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750" yWindow="-75" windowWidth="11790" windowHeight="11760" tabRatio="711" activeTab="6"/>
  </bookViews>
  <sheets>
    <sheet name="กราฟ" sheetId="14" r:id="rId1"/>
    <sheet name="จ.สุพรรณบุรี" sheetId="4" r:id="rId2"/>
    <sheet name="อ.เมือง" sheetId="3" r:id="rId3"/>
    <sheet name="อ.เดิมบางฯ" sheetId="5" r:id="rId4"/>
    <sheet name="อ.ด่านช้าง" sheetId="6" r:id="rId5"/>
    <sheet name="อ.บางปลาม้า" sheetId="7" r:id="rId6"/>
    <sheet name="อ.ศรีประจันต์" sheetId="8" r:id="rId7"/>
    <sheet name="อ.ดอนเจดีย์" sheetId="9" r:id="rId8"/>
    <sheet name="อ.สองพี่น้อง" sheetId="10" r:id="rId9"/>
    <sheet name="อ.สามชุก" sheetId="11" r:id="rId10"/>
    <sheet name="อ.อู่ทอง" sheetId="12" r:id="rId11"/>
    <sheet name="อ.หนองหญ้าไช" sheetId="13" r:id="rId12"/>
  </sheets>
  <definedNames>
    <definedName name="_xlnm._FilterDatabase" localSheetId="2" hidden="1">อ.เมือง!$B$4:$Q$79</definedName>
  </definedNames>
  <calcPr calcId="144525"/>
</workbook>
</file>

<file path=xl/calcChain.xml><?xml version="1.0" encoding="utf-8"?>
<calcChain xmlns="http://schemas.openxmlformats.org/spreadsheetml/2006/main">
  <c r="AF6" i="12" l="1"/>
  <c r="AF7" i="12"/>
  <c r="AF8" i="12"/>
  <c r="AF9" i="12"/>
  <c r="AF10" i="12"/>
  <c r="AF11" i="12"/>
  <c r="AF12" i="12"/>
  <c r="AF13" i="12"/>
  <c r="AF14" i="12"/>
  <c r="AF15" i="12"/>
  <c r="AF16" i="12"/>
  <c r="AF17" i="12"/>
  <c r="AF18" i="12"/>
  <c r="AF19" i="12"/>
  <c r="AF20" i="12"/>
  <c r="AF21" i="12"/>
  <c r="AF22" i="12"/>
  <c r="AF23" i="12"/>
  <c r="AF24" i="12"/>
  <c r="AF25" i="12"/>
  <c r="AF26" i="12"/>
  <c r="AF27" i="12"/>
  <c r="AF28" i="12"/>
  <c r="AF29" i="12"/>
  <c r="AF30" i="12"/>
  <c r="AF31" i="12"/>
  <c r="AF32" i="12"/>
  <c r="AF33" i="12"/>
  <c r="AF34" i="12"/>
  <c r="AF35" i="12"/>
  <c r="AF36" i="12"/>
  <c r="AF37" i="12"/>
  <c r="AF38" i="12"/>
  <c r="AF39" i="12"/>
  <c r="AF40" i="12"/>
  <c r="AF41" i="12"/>
  <c r="AF42" i="12"/>
  <c r="AF43" i="12"/>
  <c r="AF44" i="12"/>
  <c r="AF45" i="12"/>
  <c r="AF46" i="12"/>
  <c r="AF47" i="12"/>
  <c r="AF48" i="12"/>
  <c r="AF49" i="12"/>
  <c r="AF50" i="12"/>
  <c r="AF51" i="12"/>
  <c r="AF52" i="12"/>
  <c r="AF53" i="12"/>
  <c r="AF54" i="12"/>
  <c r="AF55" i="12"/>
  <c r="AF56" i="12"/>
  <c r="AF57" i="12"/>
  <c r="AF58" i="12"/>
  <c r="AF59" i="12"/>
  <c r="AF60" i="12"/>
  <c r="AF61" i="12"/>
  <c r="AF62" i="12"/>
  <c r="AF63" i="12"/>
  <c r="AF64" i="12"/>
  <c r="AF65" i="12"/>
  <c r="AF66" i="12"/>
  <c r="AF67" i="12"/>
  <c r="AF68" i="12"/>
  <c r="AF69" i="12"/>
  <c r="AF70" i="12"/>
  <c r="AF5" i="12"/>
  <c r="AE6" i="12"/>
  <c r="AE7" i="12"/>
  <c r="AE8" i="12"/>
  <c r="AE9" i="12"/>
  <c r="AE10" i="12"/>
  <c r="AE11" i="12"/>
  <c r="AE12" i="12"/>
  <c r="AE13" i="12"/>
  <c r="AE14" i="12"/>
  <c r="AE15" i="12"/>
  <c r="AE16" i="12"/>
  <c r="AE17" i="12"/>
  <c r="AE18" i="12"/>
  <c r="AE19" i="12"/>
  <c r="AE20" i="12"/>
  <c r="AE21" i="12"/>
  <c r="AE22" i="12"/>
  <c r="AE23" i="12"/>
  <c r="AE24" i="12"/>
  <c r="AE25" i="12"/>
  <c r="AE26" i="12"/>
  <c r="AE27" i="12"/>
  <c r="AE28" i="12"/>
  <c r="AE29" i="12"/>
  <c r="AE30" i="12"/>
  <c r="AE31" i="12"/>
  <c r="AE32" i="12"/>
  <c r="AE33" i="12"/>
  <c r="AE34" i="12"/>
  <c r="AE35" i="12"/>
  <c r="AE36" i="12"/>
  <c r="AE37" i="12"/>
  <c r="AE38" i="12"/>
  <c r="AE39" i="12"/>
  <c r="AE40" i="12"/>
  <c r="AE41" i="12"/>
  <c r="AE42" i="12"/>
  <c r="AE43" i="12"/>
  <c r="AE44" i="12"/>
  <c r="AE45" i="12"/>
  <c r="AE46" i="12"/>
  <c r="AE47" i="12"/>
  <c r="AE48" i="12"/>
  <c r="AE49" i="12"/>
  <c r="AE50" i="12"/>
  <c r="AE51" i="12"/>
  <c r="AE52" i="12"/>
  <c r="AE53" i="12"/>
  <c r="AE54" i="12"/>
  <c r="AE55" i="12"/>
  <c r="AE56" i="12"/>
  <c r="AE57" i="12"/>
  <c r="AE58" i="12"/>
  <c r="AE59" i="12"/>
  <c r="AE60" i="12"/>
  <c r="AE61" i="12"/>
  <c r="AE62" i="12"/>
  <c r="AE63" i="12"/>
  <c r="AE64" i="12"/>
  <c r="AE65" i="12"/>
  <c r="AE66" i="12"/>
  <c r="AE67" i="12"/>
  <c r="AE68" i="12"/>
  <c r="AE69" i="12"/>
  <c r="AE70" i="12"/>
  <c r="AE5" i="12"/>
  <c r="AD6" i="12"/>
  <c r="AD7" i="12"/>
  <c r="AD8" i="12"/>
  <c r="AD9" i="12"/>
  <c r="AD10" i="12"/>
  <c r="AD11" i="12"/>
  <c r="AD12" i="12"/>
  <c r="AD13" i="12"/>
  <c r="AD14" i="12"/>
  <c r="AD15" i="12"/>
  <c r="AD16" i="12"/>
  <c r="AD17" i="12"/>
  <c r="AD18" i="12"/>
  <c r="AD19" i="12"/>
  <c r="AD20" i="12"/>
  <c r="AD21" i="12"/>
  <c r="AD22" i="12"/>
  <c r="AD23" i="12"/>
  <c r="AD24" i="12"/>
  <c r="AD25" i="12"/>
  <c r="AD26" i="12"/>
  <c r="AD27" i="12"/>
  <c r="AD28" i="12"/>
  <c r="AD29" i="12"/>
  <c r="AD30" i="12"/>
  <c r="AD31" i="12"/>
  <c r="AD32" i="12"/>
  <c r="AD33" i="12"/>
  <c r="AD34" i="12"/>
  <c r="AD35" i="12"/>
  <c r="AD36" i="12"/>
  <c r="AD37" i="12"/>
  <c r="AD38" i="12"/>
  <c r="AD39" i="12"/>
  <c r="AD40" i="12"/>
  <c r="AD41" i="12"/>
  <c r="AD42" i="12"/>
  <c r="AD43" i="12"/>
  <c r="AD44" i="12"/>
  <c r="AD45" i="12"/>
  <c r="AD46" i="12"/>
  <c r="AD47" i="12"/>
  <c r="AD48" i="12"/>
  <c r="AD49" i="12"/>
  <c r="AD50" i="12"/>
  <c r="AD51" i="12"/>
  <c r="AD52" i="12"/>
  <c r="AD53" i="12"/>
  <c r="AD54" i="12"/>
  <c r="AD55" i="12"/>
  <c r="AD56" i="12"/>
  <c r="AD57" i="12"/>
  <c r="AD58" i="12"/>
  <c r="AD59" i="12"/>
  <c r="AD60" i="12"/>
  <c r="AD61" i="12"/>
  <c r="AD62" i="12"/>
  <c r="AD63" i="12"/>
  <c r="AD64" i="12"/>
  <c r="AD65" i="12"/>
  <c r="AD66" i="12"/>
  <c r="AD67" i="12"/>
  <c r="AD68" i="12"/>
  <c r="AD69" i="12"/>
  <c r="AD70" i="12"/>
  <c r="AD5" i="12"/>
  <c r="O70" i="12"/>
  <c r="P70" i="12"/>
  <c r="N70" i="12"/>
  <c r="AF6" i="11" l="1"/>
  <c r="AF7" i="1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5" i="11"/>
  <c r="AE6" i="11"/>
  <c r="AE7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5" i="11"/>
  <c r="AD6" i="11"/>
  <c r="AD7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5" i="11"/>
  <c r="O67" i="11"/>
  <c r="P67" i="11"/>
  <c r="N67" i="11"/>
  <c r="AF6" i="10"/>
  <c r="AF7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5" i="10"/>
  <c r="AD6" i="10"/>
  <c r="AD7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5" i="10"/>
  <c r="O71" i="10"/>
  <c r="P71" i="10"/>
  <c r="N71" i="10"/>
  <c r="AF6" i="9"/>
  <c r="AF7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25" i="9"/>
  <c r="AF26" i="9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F42" i="9"/>
  <c r="AF43" i="9"/>
  <c r="AF44" i="9"/>
  <c r="AF45" i="9"/>
  <c r="AF46" i="9"/>
  <c r="AF47" i="9"/>
  <c r="AF48" i="9"/>
  <c r="AF49" i="9"/>
  <c r="AF50" i="9"/>
  <c r="AF51" i="9"/>
  <c r="AF52" i="9"/>
  <c r="AF53" i="9"/>
  <c r="AF54" i="9"/>
  <c r="AF55" i="9"/>
  <c r="AF56" i="9"/>
  <c r="AF57" i="9"/>
  <c r="AF58" i="9"/>
  <c r="AF59" i="9"/>
  <c r="AF60" i="9"/>
  <c r="AF61" i="9"/>
  <c r="AF62" i="9"/>
  <c r="AF63" i="9"/>
  <c r="AF5" i="9"/>
  <c r="AE6" i="9"/>
  <c r="AE7" i="9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AE40" i="9"/>
  <c r="AE41" i="9"/>
  <c r="AE42" i="9"/>
  <c r="AE43" i="9"/>
  <c r="AE44" i="9"/>
  <c r="AE45" i="9"/>
  <c r="AE46" i="9"/>
  <c r="AE47" i="9"/>
  <c r="AE48" i="9"/>
  <c r="AE49" i="9"/>
  <c r="AE50" i="9"/>
  <c r="AE51" i="9"/>
  <c r="AE52" i="9"/>
  <c r="AE53" i="9"/>
  <c r="AE54" i="9"/>
  <c r="AE55" i="9"/>
  <c r="AE56" i="9"/>
  <c r="AE57" i="9"/>
  <c r="AE58" i="9"/>
  <c r="AE59" i="9"/>
  <c r="AE60" i="9"/>
  <c r="AE61" i="9"/>
  <c r="AE62" i="9"/>
  <c r="AE63" i="9"/>
  <c r="AE5" i="9"/>
  <c r="AD6" i="9"/>
  <c r="AD7" i="9"/>
  <c r="AD8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D32" i="9"/>
  <c r="AD33" i="9"/>
  <c r="AD34" i="9"/>
  <c r="AD35" i="9"/>
  <c r="AD36" i="9"/>
  <c r="AD37" i="9"/>
  <c r="AD38" i="9"/>
  <c r="AD39" i="9"/>
  <c r="AD40" i="9"/>
  <c r="AD41" i="9"/>
  <c r="AD42" i="9"/>
  <c r="AD43" i="9"/>
  <c r="AD44" i="9"/>
  <c r="AD45" i="9"/>
  <c r="AD46" i="9"/>
  <c r="AD47" i="9"/>
  <c r="AD48" i="9"/>
  <c r="AD49" i="9"/>
  <c r="AD50" i="9"/>
  <c r="AD51" i="9"/>
  <c r="AD52" i="9"/>
  <c r="AD53" i="9"/>
  <c r="AD54" i="9"/>
  <c r="AD55" i="9"/>
  <c r="AD56" i="9"/>
  <c r="AD57" i="9"/>
  <c r="AD58" i="9"/>
  <c r="AD59" i="9"/>
  <c r="AD60" i="9"/>
  <c r="AD61" i="9"/>
  <c r="AD62" i="9"/>
  <c r="AD63" i="9"/>
  <c r="AD5" i="9"/>
  <c r="O63" i="9"/>
  <c r="P63" i="9"/>
  <c r="N63" i="9"/>
  <c r="AF6" i="8"/>
  <c r="AF7" i="8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F42" i="8"/>
  <c r="AF43" i="8"/>
  <c r="AF44" i="8"/>
  <c r="AF45" i="8"/>
  <c r="AF46" i="8"/>
  <c r="AF47" i="8"/>
  <c r="AF48" i="8"/>
  <c r="AF49" i="8"/>
  <c r="AF50" i="8"/>
  <c r="AF51" i="8"/>
  <c r="AF52" i="8"/>
  <c r="AF53" i="8"/>
  <c r="AF54" i="8"/>
  <c r="AF55" i="8"/>
  <c r="AF56" i="8"/>
  <c r="AF57" i="8"/>
  <c r="AF58" i="8"/>
  <c r="AF59" i="8"/>
  <c r="AF60" i="8"/>
  <c r="AF61" i="8"/>
  <c r="AF62" i="8"/>
  <c r="AF63" i="8"/>
  <c r="AF64" i="8"/>
  <c r="AF65" i="8"/>
  <c r="AF66" i="8"/>
  <c r="AF67" i="8"/>
  <c r="AF5" i="8"/>
  <c r="AE6" i="8"/>
  <c r="AE7" i="8"/>
  <c r="AE8" i="8"/>
  <c r="AE9" i="8"/>
  <c r="AE10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3" i="8"/>
  <c r="AE24" i="8"/>
  <c r="AE25" i="8"/>
  <c r="AE26" i="8"/>
  <c r="AE27" i="8"/>
  <c r="AE28" i="8"/>
  <c r="AE29" i="8"/>
  <c r="AE30" i="8"/>
  <c r="AE31" i="8"/>
  <c r="AE32" i="8"/>
  <c r="AE33" i="8"/>
  <c r="AE34" i="8"/>
  <c r="AE35" i="8"/>
  <c r="AE36" i="8"/>
  <c r="AE37" i="8"/>
  <c r="AE38" i="8"/>
  <c r="AE39" i="8"/>
  <c r="AE40" i="8"/>
  <c r="AE41" i="8"/>
  <c r="AE42" i="8"/>
  <c r="AE43" i="8"/>
  <c r="AE44" i="8"/>
  <c r="AE45" i="8"/>
  <c r="AE46" i="8"/>
  <c r="AE47" i="8"/>
  <c r="AE48" i="8"/>
  <c r="AE49" i="8"/>
  <c r="AE50" i="8"/>
  <c r="AE51" i="8"/>
  <c r="AE52" i="8"/>
  <c r="AE53" i="8"/>
  <c r="AE54" i="8"/>
  <c r="AE55" i="8"/>
  <c r="AE56" i="8"/>
  <c r="AE57" i="8"/>
  <c r="AE58" i="8"/>
  <c r="AE59" i="8"/>
  <c r="AE60" i="8"/>
  <c r="AE61" i="8"/>
  <c r="AE62" i="8"/>
  <c r="AE63" i="8"/>
  <c r="AE64" i="8"/>
  <c r="AE65" i="8"/>
  <c r="AE66" i="8"/>
  <c r="AE67" i="8"/>
  <c r="AE5" i="8"/>
  <c r="AD67" i="8"/>
  <c r="AD6" i="8"/>
  <c r="AD7" i="8"/>
  <c r="AD8" i="8"/>
  <c r="AD9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D23" i="8"/>
  <c r="AD24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D45" i="8"/>
  <c r="AD46" i="8"/>
  <c r="AD47" i="8"/>
  <c r="AD48" i="8"/>
  <c r="AD49" i="8"/>
  <c r="AD50" i="8"/>
  <c r="AD51" i="8"/>
  <c r="AD52" i="8"/>
  <c r="AD53" i="8"/>
  <c r="AD54" i="8"/>
  <c r="AD55" i="8"/>
  <c r="AD56" i="8"/>
  <c r="AD57" i="8"/>
  <c r="AD58" i="8"/>
  <c r="AD59" i="8"/>
  <c r="AD60" i="8"/>
  <c r="AD61" i="8"/>
  <c r="AD62" i="8"/>
  <c r="AD63" i="8"/>
  <c r="AD64" i="8"/>
  <c r="AD65" i="8"/>
  <c r="AD66" i="8"/>
  <c r="AD5" i="8"/>
  <c r="O67" i="8"/>
  <c r="P67" i="8"/>
  <c r="N67" i="8"/>
  <c r="AD6" i="7" l="1"/>
  <c r="AD7" i="7"/>
  <c r="AD8" i="7"/>
  <c r="AD9" i="7"/>
  <c r="AD10" i="7"/>
  <c r="AD11" i="7"/>
  <c r="AD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8" i="7"/>
  <c r="AD69" i="7"/>
  <c r="AD70" i="7"/>
  <c r="AD5" i="7"/>
  <c r="O70" i="7"/>
  <c r="P70" i="7"/>
  <c r="N70" i="7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61" i="6"/>
  <c r="AF62" i="6"/>
  <c r="AF63" i="6"/>
  <c r="AF64" i="6"/>
  <c r="AF65" i="6"/>
  <c r="AF66" i="6"/>
  <c r="AF67" i="6"/>
  <c r="AF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E64" i="6"/>
  <c r="AE65" i="6"/>
  <c r="AE66" i="6"/>
  <c r="AE67" i="6"/>
  <c r="AE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AD53" i="6"/>
  <c r="AD54" i="6"/>
  <c r="AD55" i="6"/>
  <c r="AD56" i="6"/>
  <c r="AD57" i="6"/>
  <c r="AD58" i="6"/>
  <c r="AD59" i="6"/>
  <c r="AD60" i="6"/>
  <c r="AD61" i="6"/>
  <c r="AD62" i="6"/>
  <c r="AD63" i="6"/>
  <c r="AD64" i="6"/>
  <c r="AD65" i="6"/>
  <c r="AD66" i="6"/>
  <c r="AD67" i="6"/>
  <c r="AD5" i="6"/>
  <c r="O67" i="6"/>
  <c r="P67" i="6"/>
  <c r="N67" i="6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5" i="5"/>
  <c r="O65" i="5"/>
  <c r="P65" i="5"/>
  <c r="N65" i="5"/>
  <c r="AF6" i="13"/>
  <c r="AF7" i="13"/>
  <c r="AF8" i="13"/>
  <c r="AF9" i="13"/>
  <c r="AF10" i="13"/>
  <c r="AF11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AF25" i="13"/>
  <c r="AF26" i="13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/>
  <c r="AF40" i="13"/>
  <c r="AF41" i="13"/>
  <c r="AF42" i="13"/>
  <c r="AF43" i="13"/>
  <c r="AF44" i="13"/>
  <c r="AF45" i="13"/>
  <c r="AF46" i="13"/>
  <c r="AF47" i="13"/>
  <c r="AF48" i="13"/>
  <c r="AF49" i="13"/>
  <c r="AF50" i="13"/>
  <c r="AF51" i="13"/>
  <c r="AF52" i="13"/>
  <c r="AF53" i="13"/>
  <c r="AF54" i="13"/>
  <c r="AF55" i="13"/>
  <c r="AF56" i="13"/>
  <c r="AF57" i="13"/>
  <c r="AF58" i="13"/>
  <c r="AF59" i="13"/>
  <c r="AF60" i="13"/>
  <c r="AF61" i="13"/>
  <c r="AF62" i="13"/>
  <c r="AF63" i="13"/>
  <c r="AF64" i="13"/>
  <c r="AF65" i="13"/>
  <c r="AF66" i="13"/>
  <c r="AF67" i="13"/>
  <c r="AF68" i="13"/>
  <c r="AF69" i="13"/>
  <c r="AF5" i="13"/>
  <c r="AE6" i="13"/>
  <c r="AE7" i="13"/>
  <c r="AE8" i="13"/>
  <c r="AE9" i="13"/>
  <c r="AE10" i="13"/>
  <c r="AE11" i="13"/>
  <c r="AE12" i="13"/>
  <c r="AE13" i="13"/>
  <c r="AE14" i="13"/>
  <c r="AE15" i="13"/>
  <c r="AE16" i="13"/>
  <c r="AE17" i="13"/>
  <c r="AE18" i="13"/>
  <c r="AE19" i="13"/>
  <c r="AE20" i="13"/>
  <c r="AE21" i="13"/>
  <c r="AE22" i="13"/>
  <c r="AE23" i="13"/>
  <c r="AE24" i="13"/>
  <c r="AE25" i="13"/>
  <c r="AE26" i="13"/>
  <c r="AE27" i="13"/>
  <c r="AE28" i="13"/>
  <c r="AE29" i="13"/>
  <c r="AE30" i="13"/>
  <c r="AE31" i="13"/>
  <c r="AE32" i="13"/>
  <c r="AE33" i="13"/>
  <c r="AE34" i="13"/>
  <c r="AE35" i="13"/>
  <c r="AE36" i="13"/>
  <c r="AE37" i="13"/>
  <c r="AE38" i="13"/>
  <c r="AE39" i="13"/>
  <c r="AE40" i="13"/>
  <c r="AE41" i="13"/>
  <c r="AE42" i="13"/>
  <c r="AE43" i="13"/>
  <c r="AE44" i="13"/>
  <c r="AE45" i="13"/>
  <c r="AE46" i="13"/>
  <c r="AE47" i="13"/>
  <c r="AE48" i="13"/>
  <c r="AE49" i="13"/>
  <c r="AE50" i="13"/>
  <c r="AE51" i="13"/>
  <c r="AE52" i="13"/>
  <c r="AE53" i="13"/>
  <c r="AE54" i="13"/>
  <c r="AE55" i="13"/>
  <c r="AE56" i="13"/>
  <c r="AE57" i="13"/>
  <c r="AE58" i="13"/>
  <c r="AE59" i="13"/>
  <c r="AE60" i="13"/>
  <c r="AE61" i="13"/>
  <c r="AE62" i="13"/>
  <c r="AE63" i="13"/>
  <c r="AE64" i="13"/>
  <c r="AE65" i="13"/>
  <c r="AE66" i="13"/>
  <c r="AE67" i="13"/>
  <c r="AE68" i="13"/>
  <c r="AE69" i="13"/>
  <c r="AE5" i="13"/>
  <c r="O69" i="13"/>
  <c r="P69" i="13"/>
  <c r="N69" i="13"/>
  <c r="AD6" i="13"/>
  <c r="AD7" i="13"/>
  <c r="AD8" i="13"/>
  <c r="AD9" i="13"/>
  <c r="AD10" i="13"/>
  <c r="AD11" i="13"/>
  <c r="AD12" i="13"/>
  <c r="AD13" i="13"/>
  <c r="AD14" i="13"/>
  <c r="AD15" i="13"/>
  <c r="AD16" i="13"/>
  <c r="AD17" i="13"/>
  <c r="AD18" i="13"/>
  <c r="AD19" i="13"/>
  <c r="AD20" i="13"/>
  <c r="AD21" i="13"/>
  <c r="AD22" i="13"/>
  <c r="AD23" i="13"/>
  <c r="AD24" i="13"/>
  <c r="AD25" i="13"/>
  <c r="AD26" i="13"/>
  <c r="AD27" i="13"/>
  <c r="AD28" i="13"/>
  <c r="AD29" i="13"/>
  <c r="AD30" i="13"/>
  <c r="AD31" i="13"/>
  <c r="AD32" i="13"/>
  <c r="AD33" i="13"/>
  <c r="AD34" i="13"/>
  <c r="AD35" i="13"/>
  <c r="AD36" i="13"/>
  <c r="AD37" i="13"/>
  <c r="AD38" i="13"/>
  <c r="AD39" i="13"/>
  <c r="AD40" i="13"/>
  <c r="AD41" i="13"/>
  <c r="AD42" i="13"/>
  <c r="AD43" i="13"/>
  <c r="AD44" i="13"/>
  <c r="AD45" i="13"/>
  <c r="AD46" i="13"/>
  <c r="AD47" i="13"/>
  <c r="AD48" i="13"/>
  <c r="AD49" i="13"/>
  <c r="AD50" i="13"/>
  <c r="AD51" i="13"/>
  <c r="AD52" i="13"/>
  <c r="AD53" i="13"/>
  <c r="AD54" i="13"/>
  <c r="AD55" i="13"/>
  <c r="AD56" i="13"/>
  <c r="AD57" i="13"/>
  <c r="AD58" i="13"/>
  <c r="AD59" i="13"/>
  <c r="AD60" i="13"/>
  <c r="AD61" i="13"/>
  <c r="AD62" i="13"/>
  <c r="AD63" i="13"/>
  <c r="AD64" i="13"/>
  <c r="AD65" i="13"/>
  <c r="AD66" i="13"/>
  <c r="AD67" i="13"/>
  <c r="AD68" i="13"/>
  <c r="AD69" i="13"/>
  <c r="AD5" i="13"/>
  <c r="AE5" i="7"/>
  <c r="AF5" i="7"/>
  <c r="AE6" i="7"/>
  <c r="AF6" i="7"/>
  <c r="AE7" i="7"/>
  <c r="AF7" i="7"/>
  <c r="AE8" i="7"/>
  <c r="AF8" i="7"/>
  <c r="AE9" i="7"/>
  <c r="AF9" i="7"/>
  <c r="AE10" i="7"/>
  <c r="AF10" i="7"/>
  <c r="AE11" i="7"/>
  <c r="AF11" i="7"/>
  <c r="AE12" i="7"/>
  <c r="AF12" i="7"/>
  <c r="AE13" i="7"/>
  <c r="AF13" i="7"/>
  <c r="AE14" i="7"/>
  <c r="AF14" i="7"/>
  <c r="AE15" i="7"/>
  <c r="AF15" i="7"/>
  <c r="AE16" i="7"/>
  <c r="AF16" i="7"/>
  <c r="AE17" i="7"/>
  <c r="AF17" i="7"/>
  <c r="AE18" i="7"/>
  <c r="AF18" i="7"/>
  <c r="AE19" i="7"/>
  <c r="AF19" i="7"/>
  <c r="AE20" i="7"/>
  <c r="AF20" i="7"/>
  <c r="AE21" i="7"/>
  <c r="AF21" i="7"/>
  <c r="AE22" i="7"/>
  <c r="AF22" i="7"/>
  <c r="AE23" i="7"/>
  <c r="AF23" i="7"/>
  <c r="AE24" i="7"/>
  <c r="AF24" i="7"/>
  <c r="AE25" i="7"/>
  <c r="AF25" i="7"/>
  <c r="AE26" i="7"/>
  <c r="AF26" i="7"/>
  <c r="AE27" i="7"/>
  <c r="AF27" i="7"/>
  <c r="AE28" i="7"/>
  <c r="AF28" i="7"/>
  <c r="AE29" i="7"/>
  <c r="AF29" i="7"/>
  <c r="AE30" i="7"/>
  <c r="AF30" i="7"/>
  <c r="AE31" i="7"/>
  <c r="AF31" i="7"/>
  <c r="AE32" i="7"/>
  <c r="AF32" i="7"/>
  <c r="AE33" i="7"/>
  <c r="AF33" i="7"/>
  <c r="AE34" i="7"/>
  <c r="AF34" i="7"/>
  <c r="AE35" i="7"/>
  <c r="AF35" i="7"/>
  <c r="AE36" i="7"/>
  <c r="AF36" i="7"/>
  <c r="AE37" i="7"/>
  <c r="AF37" i="7"/>
  <c r="AE38" i="7"/>
  <c r="AF38" i="7"/>
  <c r="AE39" i="7"/>
  <c r="AF39" i="7"/>
  <c r="AE40" i="7"/>
  <c r="AF40" i="7"/>
  <c r="AE41" i="7"/>
  <c r="AF41" i="7"/>
  <c r="AE42" i="7"/>
  <c r="AF42" i="7"/>
  <c r="AE43" i="7"/>
  <c r="AF43" i="7"/>
  <c r="AE44" i="7"/>
  <c r="AF44" i="7"/>
  <c r="AE45" i="7"/>
  <c r="AF45" i="7"/>
  <c r="AE46" i="7"/>
  <c r="AF46" i="7"/>
  <c r="AE47" i="7"/>
  <c r="AF47" i="7"/>
  <c r="AE48" i="7"/>
  <c r="AF48" i="7"/>
  <c r="AE49" i="7"/>
  <c r="AF49" i="7"/>
  <c r="AE50" i="7"/>
  <c r="AF50" i="7"/>
  <c r="AE51" i="7"/>
  <c r="AF51" i="7"/>
  <c r="AE52" i="7"/>
  <c r="AF52" i="7"/>
  <c r="AE53" i="7"/>
  <c r="AF53" i="7"/>
  <c r="AE54" i="7"/>
  <c r="AF54" i="7"/>
  <c r="AE55" i="7"/>
  <c r="AF55" i="7"/>
  <c r="AE56" i="7"/>
  <c r="AF56" i="7"/>
  <c r="AE57" i="7"/>
  <c r="AF57" i="7"/>
  <c r="AE58" i="7"/>
  <c r="AF58" i="7"/>
  <c r="AE59" i="7"/>
  <c r="AF59" i="7"/>
  <c r="AE60" i="7"/>
  <c r="AF60" i="7"/>
  <c r="AE61" i="7"/>
  <c r="AF61" i="7"/>
  <c r="AE62" i="7"/>
  <c r="AF62" i="7"/>
  <c r="AE63" i="7"/>
  <c r="AF63" i="7"/>
  <c r="AE64" i="7"/>
  <c r="AF64" i="7"/>
  <c r="AE65" i="7"/>
  <c r="AF65" i="7"/>
  <c r="AE66" i="7"/>
  <c r="AF66" i="7"/>
  <c r="AE67" i="7"/>
  <c r="AF67" i="7"/>
  <c r="AE68" i="7"/>
  <c r="AF68" i="7"/>
  <c r="AE69" i="7"/>
  <c r="AF69" i="7"/>
  <c r="AE70" i="7"/>
  <c r="AF70" i="7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5" i="3"/>
  <c r="O71" i="3" l="1"/>
  <c r="P71" i="3"/>
  <c r="N71" i="3"/>
  <c r="R5" i="3" l="1"/>
  <c r="S5" i="3"/>
  <c r="T5" i="3"/>
  <c r="R6" i="3"/>
  <c r="S6" i="3"/>
  <c r="T6" i="3"/>
  <c r="R7" i="3"/>
  <c r="S7" i="3"/>
  <c r="T7" i="3"/>
  <c r="R8" i="3"/>
  <c r="S8" i="3"/>
  <c r="T8" i="3"/>
  <c r="R9" i="3"/>
  <c r="S9" i="3"/>
  <c r="T9" i="3"/>
  <c r="R10" i="3"/>
  <c r="S10" i="3"/>
  <c r="T10" i="3"/>
  <c r="R11" i="3"/>
  <c r="S11" i="3"/>
  <c r="T11" i="3"/>
  <c r="R12" i="3"/>
  <c r="S12" i="3"/>
  <c r="T12" i="3"/>
  <c r="R13" i="3"/>
  <c r="S13" i="3"/>
  <c r="T13" i="3"/>
  <c r="R14" i="3"/>
  <c r="S14" i="3"/>
  <c r="T14" i="3"/>
  <c r="R15" i="3"/>
  <c r="S15" i="3"/>
  <c r="T15" i="3"/>
  <c r="R16" i="3"/>
  <c r="S16" i="3"/>
  <c r="T16" i="3"/>
  <c r="R17" i="3"/>
  <c r="S17" i="3"/>
  <c r="T17" i="3"/>
  <c r="R18" i="3"/>
  <c r="S18" i="3"/>
  <c r="T18" i="3"/>
  <c r="R19" i="3"/>
  <c r="S19" i="3"/>
  <c r="T19" i="3"/>
  <c r="R20" i="3"/>
  <c r="S20" i="3"/>
  <c r="T20" i="3"/>
  <c r="R21" i="3"/>
  <c r="S21" i="3"/>
  <c r="T21" i="3"/>
  <c r="R22" i="3"/>
  <c r="S22" i="3"/>
  <c r="T22" i="3"/>
  <c r="R23" i="3"/>
  <c r="S23" i="3"/>
  <c r="T23" i="3"/>
  <c r="R24" i="3"/>
  <c r="S24" i="3"/>
  <c r="T24" i="3"/>
  <c r="R25" i="3"/>
  <c r="S25" i="3"/>
  <c r="T25" i="3"/>
  <c r="R26" i="3"/>
  <c r="S26" i="3"/>
  <c r="T26" i="3"/>
  <c r="R27" i="3"/>
  <c r="S27" i="3"/>
  <c r="T27" i="3"/>
  <c r="R28" i="3"/>
  <c r="S28" i="3"/>
  <c r="T28" i="3"/>
  <c r="R29" i="3"/>
  <c r="S29" i="3"/>
  <c r="T29" i="3"/>
  <c r="R30" i="3"/>
  <c r="S30" i="3"/>
  <c r="T30" i="3"/>
  <c r="R31" i="3"/>
  <c r="S31" i="3"/>
  <c r="T31" i="3"/>
  <c r="R32" i="3"/>
  <c r="S32" i="3"/>
  <c r="T32" i="3"/>
  <c r="R33" i="3"/>
  <c r="S33" i="3"/>
  <c r="T33" i="3"/>
  <c r="R34" i="3"/>
  <c r="S34" i="3"/>
  <c r="T34" i="3"/>
  <c r="R35" i="3"/>
  <c r="S35" i="3"/>
  <c r="T35" i="3"/>
  <c r="R36" i="3"/>
  <c r="S36" i="3"/>
  <c r="T36" i="3"/>
  <c r="R37" i="3"/>
  <c r="S37" i="3"/>
  <c r="T37" i="3"/>
  <c r="R38" i="3"/>
  <c r="S38" i="3"/>
  <c r="T38" i="3"/>
  <c r="R39" i="3"/>
  <c r="S39" i="3"/>
  <c r="T39" i="3"/>
  <c r="R40" i="3"/>
  <c r="S40" i="3"/>
  <c r="T40" i="3"/>
  <c r="R41" i="3"/>
  <c r="S41" i="3"/>
  <c r="T41" i="3"/>
  <c r="R42" i="3"/>
  <c r="S42" i="3"/>
  <c r="T42" i="3"/>
  <c r="R43" i="3"/>
  <c r="S43" i="3"/>
  <c r="T43" i="3"/>
  <c r="R44" i="3"/>
  <c r="S44" i="3"/>
  <c r="T44" i="3"/>
  <c r="R45" i="3"/>
  <c r="S45" i="3"/>
  <c r="T45" i="3"/>
  <c r="R46" i="3"/>
  <c r="S46" i="3"/>
  <c r="T46" i="3"/>
  <c r="R47" i="3"/>
  <c r="S47" i="3"/>
  <c r="T47" i="3"/>
  <c r="R48" i="3"/>
  <c r="S48" i="3"/>
  <c r="T48" i="3"/>
  <c r="R49" i="3"/>
  <c r="S49" i="3"/>
  <c r="T49" i="3"/>
  <c r="R50" i="3"/>
  <c r="S50" i="3"/>
  <c r="T50" i="3"/>
  <c r="R51" i="3"/>
  <c r="S51" i="3"/>
  <c r="T51" i="3"/>
  <c r="R52" i="3"/>
  <c r="S52" i="3"/>
  <c r="T52" i="3"/>
  <c r="R53" i="3"/>
  <c r="S53" i="3"/>
  <c r="T53" i="3"/>
  <c r="R54" i="3"/>
  <c r="S54" i="3"/>
  <c r="T54" i="3"/>
  <c r="R55" i="3"/>
  <c r="S55" i="3"/>
  <c r="T55" i="3"/>
  <c r="R56" i="3"/>
  <c r="S56" i="3"/>
  <c r="T56" i="3"/>
  <c r="R57" i="3"/>
  <c r="S57" i="3"/>
  <c r="T57" i="3"/>
  <c r="R58" i="3"/>
  <c r="S58" i="3"/>
  <c r="T58" i="3"/>
  <c r="R59" i="3"/>
  <c r="S59" i="3"/>
  <c r="T59" i="3"/>
  <c r="R60" i="3"/>
  <c r="S60" i="3"/>
  <c r="T60" i="3"/>
  <c r="R61" i="3"/>
  <c r="S61" i="3"/>
  <c r="T61" i="3"/>
  <c r="R62" i="3"/>
  <c r="S62" i="3"/>
  <c r="T62" i="3"/>
  <c r="R63" i="3"/>
  <c r="S63" i="3"/>
  <c r="T63" i="3"/>
  <c r="R64" i="3"/>
  <c r="S64" i="3"/>
  <c r="T64" i="3"/>
  <c r="R65" i="3"/>
  <c r="S65" i="3"/>
  <c r="T65" i="3"/>
  <c r="R66" i="3"/>
  <c r="S66" i="3"/>
  <c r="T66" i="3"/>
  <c r="R67" i="3"/>
  <c r="S67" i="3"/>
  <c r="T67" i="3"/>
  <c r="R68" i="3"/>
  <c r="S68" i="3"/>
  <c r="T68" i="3"/>
  <c r="R69" i="3"/>
  <c r="S69" i="3"/>
  <c r="T69" i="3"/>
  <c r="R70" i="3"/>
  <c r="S70" i="3"/>
  <c r="T70" i="3"/>
  <c r="R71" i="3"/>
  <c r="S71" i="3"/>
  <c r="T71" i="3"/>
  <c r="AF15" i="4" l="1"/>
  <c r="AF7" i="4"/>
  <c r="AF8" i="4"/>
  <c r="AF9" i="4"/>
  <c r="AF10" i="4"/>
  <c r="AF11" i="4"/>
  <c r="AF12" i="4"/>
  <c r="AF13" i="4"/>
  <c r="AF14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6" i="4"/>
  <c r="AE80" i="4" l="1"/>
  <c r="AF80" i="4" s="1"/>
  <c r="AD27" i="4" l="1"/>
  <c r="AC80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6" i="4"/>
  <c r="AB6" i="4"/>
  <c r="AD80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A80" i="4"/>
  <c r="AB80" i="4" s="1"/>
  <c r="AC68" i="13"/>
  <c r="AB68" i="13"/>
  <c r="AA68" i="13"/>
  <c r="Z68" i="13"/>
  <c r="Y68" i="13"/>
  <c r="X68" i="13"/>
  <c r="W68" i="13"/>
  <c r="V68" i="13"/>
  <c r="U68" i="13"/>
  <c r="T68" i="13"/>
  <c r="S68" i="13"/>
  <c r="R68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AC66" i="13"/>
  <c r="AB66" i="13"/>
  <c r="AA66" i="13"/>
  <c r="Z66" i="13"/>
  <c r="Y66" i="13"/>
  <c r="X66" i="13"/>
  <c r="W66" i="13"/>
  <c r="V66" i="13"/>
  <c r="U66" i="13"/>
  <c r="T66" i="13"/>
  <c r="S66" i="13"/>
  <c r="R66" i="13"/>
  <c r="AC65" i="13"/>
  <c r="AB65" i="13"/>
  <c r="AA65" i="13"/>
  <c r="Z65" i="13"/>
  <c r="Y65" i="13"/>
  <c r="X65" i="13"/>
  <c r="W65" i="13"/>
  <c r="V65" i="13"/>
  <c r="U65" i="13"/>
  <c r="T65" i="13"/>
  <c r="S65" i="13"/>
  <c r="R65" i="13"/>
  <c r="AC64" i="13"/>
  <c r="AB64" i="13"/>
  <c r="AA64" i="13"/>
  <c r="Z64" i="13"/>
  <c r="Y64" i="13"/>
  <c r="X64" i="13"/>
  <c r="W64" i="13"/>
  <c r="V64" i="13"/>
  <c r="U64" i="13"/>
  <c r="T64" i="13"/>
  <c r="S64" i="13"/>
  <c r="R64" i="13"/>
  <c r="AC63" i="13"/>
  <c r="AB63" i="13"/>
  <c r="AA63" i="13"/>
  <c r="Z63" i="13"/>
  <c r="Y63" i="13"/>
  <c r="X63" i="13"/>
  <c r="W63" i="13"/>
  <c r="V63" i="13"/>
  <c r="U63" i="13"/>
  <c r="T63" i="13"/>
  <c r="S63" i="13"/>
  <c r="R63" i="13"/>
  <c r="AC62" i="13"/>
  <c r="AB62" i="13"/>
  <c r="AA62" i="13"/>
  <c r="Z62" i="13"/>
  <c r="Y62" i="13"/>
  <c r="X62" i="13"/>
  <c r="W62" i="13"/>
  <c r="V62" i="13"/>
  <c r="U62" i="13"/>
  <c r="T62" i="13"/>
  <c r="S62" i="13"/>
  <c r="R62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AC60" i="13"/>
  <c r="AB60" i="13"/>
  <c r="AA60" i="13"/>
  <c r="Z60" i="13"/>
  <c r="Y60" i="13"/>
  <c r="X60" i="13"/>
  <c r="W60" i="13"/>
  <c r="V60" i="13"/>
  <c r="U60" i="13"/>
  <c r="T60" i="13"/>
  <c r="S60" i="13"/>
  <c r="R60" i="13"/>
  <c r="AC59" i="13"/>
  <c r="AB59" i="13"/>
  <c r="AA59" i="13"/>
  <c r="Z59" i="13"/>
  <c r="Y59" i="13"/>
  <c r="X59" i="13"/>
  <c r="W59" i="13"/>
  <c r="V59" i="13"/>
  <c r="U59" i="13"/>
  <c r="T59" i="13"/>
  <c r="S59" i="13"/>
  <c r="R59" i="13"/>
  <c r="AC58" i="13"/>
  <c r="AB58" i="13"/>
  <c r="AA58" i="13"/>
  <c r="Z58" i="13"/>
  <c r="Y58" i="13"/>
  <c r="X58" i="13"/>
  <c r="W58" i="13"/>
  <c r="V58" i="13"/>
  <c r="U58" i="13"/>
  <c r="T58" i="13"/>
  <c r="S58" i="13"/>
  <c r="R58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AC55" i="13"/>
  <c r="AB55" i="13"/>
  <c r="AA55" i="13"/>
  <c r="Z55" i="13"/>
  <c r="Y55" i="13"/>
  <c r="X55" i="13"/>
  <c r="W55" i="13"/>
  <c r="V55" i="13"/>
  <c r="U55" i="13"/>
  <c r="T55" i="13"/>
  <c r="S55" i="13"/>
  <c r="R55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AC9" i="13"/>
  <c r="AB9" i="13"/>
  <c r="AA9" i="13"/>
  <c r="Z9" i="13"/>
  <c r="Y9" i="13"/>
  <c r="X9" i="13"/>
  <c r="W9" i="13"/>
  <c r="V9" i="13"/>
  <c r="U9" i="13"/>
  <c r="T9" i="13"/>
  <c r="S9" i="13"/>
  <c r="R9" i="13"/>
  <c r="AC8" i="13"/>
  <c r="AB8" i="13"/>
  <c r="AA8" i="13"/>
  <c r="Z8" i="13"/>
  <c r="Y8" i="13"/>
  <c r="X8" i="13"/>
  <c r="W8" i="13"/>
  <c r="V8" i="13"/>
  <c r="U8" i="13"/>
  <c r="T8" i="13"/>
  <c r="S8" i="13"/>
  <c r="R8" i="13"/>
  <c r="AC7" i="13"/>
  <c r="AB7" i="13"/>
  <c r="AA7" i="13"/>
  <c r="Z7" i="13"/>
  <c r="Y7" i="13"/>
  <c r="X7" i="13"/>
  <c r="W7" i="13"/>
  <c r="V7" i="13"/>
  <c r="U7" i="13"/>
  <c r="T7" i="13"/>
  <c r="S7" i="13"/>
  <c r="R7" i="13"/>
  <c r="AC6" i="13"/>
  <c r="AB6" i="13"/>
  <c r="AA6" i="13"/>
  <c r="Z6" i="13"/>
  <c r="Y6" i="13"/>
  <c r="X6" i="13"/>
  <c r="W6" i="13"/>
  <c r="V6" i="13"/>
  <c r="U6" i="13"/>
  <c r="T6" i="13"/>
  <c r="S6" i="13"/>
  <c r="R6" i="13"/>
  <c r="AC5" i="13"/>
  <c r="AB5" i="13"/>
  <c r="AA5" i="13"/>
  <c r="Z5" i="13"/>
  <c r="Y5" i="13"/>
  <c r="X5" i="13"/>
  <c r="W5" i="13"/>
  <c r="V5" i="13"/>
  <c r="U5" i="13"/>
  <c r="T5" i="13"/>
  <c r="S5" i="13"/>
  <c r="R5" i="13"/>
  <c r="AC69" i="12"/>
  <c r="AB69" i="12"/>
  <c r="AA69" i="12"/>
  <c r="Z69" i="12"/>
  <c r="Y69" i="12"/>
  <c r="X69" i="12"/>
  <c r="W69" i="12"/>
  <c r="V69" i="12"/>
  <c r="U69" i="12"/>
  <c r="T69" i="12"/>
  <c r="S69" i="12"/>
  <c r="R69" i="12"/>
  <c r="AC68" i="12"/>
  <c r="AB68" i="12"/>
  <c r="AA68" i="12"/>
  <c r="Z68" i="12"/>
  <c r="Y68" i="12"/>
  <c r="X68" i="12"/>
  <c r="W68" i="12"/>
  <c r="V68" i="12"/>
  <c r="U68" i="12"/>
  <c r="T68" i="12"/>
  <c r="S68" i="12"/>
  <c r="R68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AC66" i="12"/>
  <c r="AB66" i="12"/>
  <c r="AA66" i="12"/>
  <c r="Z66" i="12"/>
  <c r="Y66" i="12"/>
  <c r="X66" i="12"/>
  <c r="W66" i="12"/>
  <c r="V66" i="12"/>
  <c r="U66" i="12"/>
  <c r="T66" i="12"/>
  <c r="S66" i="12"/>
  <c r="R66" i="12"/>
  <c r="AC65" i="12"/>
  <c r="AB65" i="12"/>
  <c r="AA65" i="12"/>
  <c r="Z65" i="12"/>
  <c r="Y65" i="12"/>
  <c r="X65" i="12"/>
  <c r="W65" i="12"/>
  <c r="V65" i="12"/>
  <c r="U65" i="12"/>
  <c r="T65" i="12"/>
  <c r="S65" i="12"/>
  <c r="R65" i="12"/>
  <c r="AC64" i="12"/>
  <c r="AB64" i="12"/>
  <c r="AA64" i="12"/>
  <c r="Z64" i="12"/>
  <c r="Y64" i="12"/>
  <c r="X64" i="12"/>
  <c r="W64" i="12"/>
  <c r="V64" i="12"/>
  <c r="U64" i="12"/>
  <c r="T64" i="12"/>
  <c r="S64" i="12"/>
  <c r="R64" i="12"/>
  <c r="AC63" i="12"/>
  <c r="AB63" i="12"/>
  <c r="AA63" i="12"/>
  <c r="Z63" i="12"/>
  <c r="Y63" i="12"/>
  <c r="X63" i="12"/>
  <c r="W63" i="12"/>
  <c r="V63" i="12"/>
  <c r="U63" i="12"/>
  <c r="T63" i="12"/>
  <c r="S63" i="12"/>
  <c r="R63" i="12"/>
  <c r="AC62" i="12"/>
  <c r="AB62" i="12"/>
  <c r="AA62" i="12"/>
  <c r="Z62" i="12"/>
  <c r="Y62" i="12"/>
  <c r="X62" i="12"/>
  <c r="W62" i="12"/>
  <c r="V62" i="12"/>
  <c r="U62" i="12"/>
  <c r="T62" i="12"/>
  <c r="S62" i="12"/>
  <c r="R62" i="12"/>
  <c r="AC61" i="12"/>
  <c r="AB61" i="12"/>
  <c r="AA61" i="12"/>
  <c r="Z61" i="12"/>
  <c r="Y61" i="12"/>
  <c r="X61" i="12"/>
  <c r="W61" i="12"/>
  <c r="V61" i="12"/>
  <c r="U61" i="12"/>
  <c r="T61" i="12"/>
  <c r="S61" i="12"/>
  <c r="R61" i="12"/>
  <c r="AC60" i="12"/>
  <c r="AB60" i="12"/>
  <c r="AA60" i="12"/>
  <c r="Z60" i="12"/>
  <c r="Y60" i="12"/>
  <c r="X60" i="12"/>
  <c r="W60" i="12"/>
  <c r="V60" i="12"/>
  <c r="U60" i="12"/>
  <c r="T60" i="12"/>
  <c r="S60" i="12"/>
  <c r="R60" i="12"/>
  <c r="AC59" i="12"/>
  <c r="AB59" i="12"/>
  <c r="AA59" i="12"/>
  <c r="Z59" i="12"/>
  <c r="Y59" i="12"/>
  <c r="X59" i="12"/>
  <c r="W59" i="12"/>
  <c r="V59" i="12"/>
  <c r="U59" i="12"/>
  <c r="T59" i="12"/>
  <c r="S59" i="12"/>
  <c r="R59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AC9" i="12"/>
  <c r="AB9" i="12"/>
  <c r="AA9" i="12"/>
  <c r="Z9" i="12"/>
  <c r="Y9" i="12"/>
  <c r="X9" i="12"/>
  <c r="W9" i="12"/>
  <c r="V9" i="12"/>
  <c r="U9" i="12"/>
  <c r="T9" i="12"/>
  <c r="S9" i="12"/>
  <c r="R9" i="12"/>
  <c r="AC8" i="12"/>
  <c r="AB8" i="12"/>
  <c r="AA8" i="12"/>
  <c r="Z8" i="12"/>
  <c r="Y8" i="12"/>
  <c r="X8" i="12"/>
  <c r="W8" i="12"/>
  <c r="V8" i="12"/>
  <c r="U8" i="12"/>
  <c r="T8" i="12"/>
  <c r="S8" i="12"/>
  <c r="R8" i="12"/>
  <c r="AC7" i="12"/>
  <c r="AB7" i="12"/>
  <c r="AA7" i="12"/>
  <c r="Z7" i="12"/>
  <c r="Y7" i="12"/>
  <c r="X7" i="12"/>
  <c r="W7" i="12"/>
  <c r="V7" i="12"/>
  <c r="U7" i="12"/>
  <c r="T7" i="12"/>
  <c r="S7" i="12"/>
  <c r="R7" i="12"/>
  <c r="AC6" i="12"/>
  <c r="AB6" i="12"/>
  <c r="AA6" i="12"/>
  <c r="Z6" i="12"/>
  <c r="Y6" i="12"/>
  <c r="X6" i="12"/>
  <c r="W6" i="12"/>
  <c r="V6" i="12"/>
  <c r="U6" i="12"/>
  <c r="T6" i="12"/>
  <c r="S6" i="12"/>
  <c r="R6" i="12"/>
  <c r="AC5" i="12"/>
  <c r="AB5" i="12"/>
  <c r="AA5" i="12"/>
  <c r="Z5" i="12"/>
  <c r="Y5" i="12"/>
  <c r="X5" i="12"/>
  <c r="W5" i="12"/>
  <c r="V5" i="12"/>
  <c r="U5" i="12"/>
  <c r="T5" i="12"/>
  <c r="S5" i="12"/>
  <c r="R5" i="12"/>
  <c r="AC66" i="11"/>
  <c r="AB66" i="11"/>
  <c r="AA66" i="11"/>
  <c r="Z66" i="11"/>
  <c r="Y66" i="11"/>
  <c r="X66" i="11"/>
  <c r="W66" i="11"/>
  <c r="V66" i="11"/>
  <c r="U66" i="11"/>
  <c r="T66" i="11"/>
  <c r="S66" i="11"/>
  <c r="R66" i="11"/>
  <c r="AC65" i="11"/>
  <c r="AB65" i="11"/>
  <c r="AA65" i="11"/>
  <c r="Z65" i="11"/>
  <c r="Y65" i="11"/>
  <c r="X65" i="11"/>
  <c r="W65" i="11"/>
  <c r="V65" i="11"/>
  <c r="U65" i="11"/>
  <c r="T65" i="11"/>
  <c r="S65" i="11"/>
  <c r="R65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AC9" i="11"/>
  <c r="AB9" i="11"/>
  <c r="AA9" i="11"/>
  <c r="Z9" i="11"/>
  <c r="Y9" i="11"/>
  <c r="X9" i="11"/>
  <c r="W9" i="11"/>
  <c r="V9" i="11"/>
  <c r="U9" i="11"/>
  <c r="T9" i="11"/>
  <c r="S9" i="11"/>
  <c r="R9" i="11"/>
  <c r="AC8" i="11"/>
  <c r="AB8" i="11"/>
  <c r="AA8" i="11"/>
  <c r="Z8" i="11"/>
  <c r="Y8" i="11"/>
  <c r="X8" i="11"/>
  <c r="W8" i="11"/>
  <c r="V8" i="11"/>
  <c r="U8" i="11"/>
  <c r="T8" i="11"/>
  <c r="S8" i="11"/>
  <c r="R8" i="11"/>
  <c r="AC7" i="11"/>
  <c r="AB7" i="11"/>
  <c r="AA7" i="11"/>
  <c r="Z7" i="11"/>
  <c r="Y7" i="11"/>
  <c r="X7" i="11"/>
  <c r="W7" i="11"/>
  <c r="V7" i="11"/>
  <c r="U7" i="11"/>
  <c r="T7" i="11"/>
  <c r="S7" i="11"/>
  <c r="R7" i="11"/>
  <c r="AC6" i="11"/>
  <c r="AB6" i="11"/>
  <c r="AA6" i="11"/>
  <c r="Z6" i="11"/>
  <c r="Y6" i="11"/>
  <c r="X6" i="11"/>
  <c r="W6" i="11"/>
  <c r="V6" i="11"/>
  <c r="U6" i="11"/>
  <c r="T6" i="11"/>
  <c r="S6" i="11"/>
  <c r="R6" i="11"/>
  <c r="AC5" i="11"/>
  <c r="AB5" i="11"/>
  <c r="AA5" i="11"/>
  <c r="Z5" i="11"/>
  <c r="Y5" i="11"/>
  <c r="X5" i="11"/>
  <c r="W5" i="11"/>
  <c r="V5" i="11"/>
  <c r="U5" i="11"/>
  <c r="T5" i="11"/>
  <c r="S5" i="11"/>
  <c r="R5" i="11"/>
  <c r="AC70" i="10"/>
  <c r="AB70" i="10"/>
  <c r="AA70" i="10"/>
  <c r="Z70" i="10"/>
  <c r="Y70" i="10"/>
  <c r="X70" i="10"/>
  <c r="W70" i="10"/>
  <c r="V70" i="10"/>
  <c r="U70" i="10"/>
  <c r="T70" i="10"/>
  <c r="S70" i="10"/>
  <c r="R70" i="10"/>
  <c r="AC69" i="10"/>
  <c r="AB69" i="10"/>
  <c r="AA69" i="10"/>
  <c r="Z69" i="10"/>
  <c r="Y69" i="10"/>
  <c r="X69" i="10"/>
  <c r="W69" i="10"/>
  <c r="V69" i="10"/>
  <c r="U69" i="10"/>
  <c r="T69" i="10"/>
  <c r="S69" i="10"/>
  <c r="R69" i="10"/>
  <c r="AC68" i="10"/>
  <c r="AB68" i="10"/>
  <c r="AA68" i="10"/>
  <c r="Z68" i="10"/>
  <c r="Y68" i="10"/>
  <c r="X68" i="10"/>
  <c r="W68" i="10"/>
  <c r="V68" i="10"/>
  <c r="U68" i="10"/>
  <c r="T68" i="10"/>
  <c r="S68" i="10"/>
  <c r="R68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AC9" i="10"/>
  <c r="AB9" i="10"/>
  <c r="AA9" i="10"/>
  <c r="Z9" i="10"/>
  <c r="Y9" i="10"/>
  <c r="X9" i="10"/>
  <c r="W9" i="10"/>
  <c r="V9" i="10"/>
  <c r="U9" i="10"/>
  <c r="T9" i="10"/>
  <c r="S9" i="10"/>
  <c r="R9" i="10"/>
  <c r="AC8" i="10"/>
  <c r="AB8" i="10"/>
  <c r="AA8" i="10"/>
  <c r="Z8" i="10"/>
  <c r="Y8" i="10"/>
  <c r="X8" i="10"/>
  <c r="W8" i="10"/>
  <c r="V8" i="10"/>
  <c r="U8" i="10"/>
  <c r="T8" i="10"/>
  <c r="S8" i="10"/>
  <c r="R8" i="10"/>
  <c r="AC7" i="10"/>
  <c r="AB7" i="10"/>
  <c r="AA7" i="10"/>
  <c r="Z7" i="10"/>
  <c r="Y7" i="10"/>
  <c r="X7" i="10"/>
  <c r="W7" i="10"/>
  <c r="V7" i="10"/>
  <c r="U7" i="10"/>
  <c r="T7" i="10"/>
  <c r="S7" i="10"/>
  <c r="R7" i="10"/>
  <c r="AC6" i="10"/>
  <c r="AB6" i="10"/>
  <c r="AA6" i="10"/>
  <c r="Z6" i="10"/>
  <c r="Y6" i="10"/>
  <c r="X6" i="10"/>
  <c r="W6" i="10"/>
  <c r="V6" i="10"/>
  <c r="U6" i="10"/>
  <c r="T6" i="10"/>
  <c r="S6" i="10"/>
  <c r="R6" i="10"/>
  <c r="AC5" i="10"/>
  <c r="AB5" i="10"/>
  <c r="AA5" i="10"/>
  <c r="Z5" i="10"/>
  <c r="Y5" i="10"/>
  <c r="X5" i="10"/>
  <c r="W5" i="10"/>
  <c r="V5" i="10"/>
  <c r="U5" i="10"/>
  <c r="T5" i="10"/>
  <c r="S5" i="10"/>
  <c r="R5" i="10"/>
  <c r="AC62" i="9"/>
  <c r="AB62" i="9"/>
  <c r="AA62" i="9"/>
  <c r="Z62" i="9"/>
  <c r="Y62" i="9"/>
  <c r="X62" i="9"/>
  <c r="W62" i="9"/>
  <c r="V62" i="9"/>
  <c r="U62" i="9"/>
  <c r="T62" i="9"/>
  <c r="S62" i="9"/>
  <c r="R62" i="9"/>
  <c r="AC61" i="9"/>
  <c r="AB61" i="9"/>
  <c r="AA61" i="9"/>
  <c r="Z61" i="9"/>
  <c r="Y61" i="9"/>
  <c r="X61" i="9"/>
  <c r="W61" i="9"/>
  <c r="V61" i="9"/>
  <c r="U61" i="9"/>
  <c r="T61" i="9"/>
  <c r="S61" i="9"/>
  <c r="R61" i="9"/>
  <c r="AC60" i="9"/>
  <c r="AB60" i="9"/>
  <c r="AA60" i="9"/>
  <c r="Z60" i="9"/>
  <c r="Y60" i="9"/>
  <c r="X60" i="9"/>
  <c r="W60" i="9"/>
  <c r="V60" i="9"/>
  <c r="U60" i="9"/>
  <c r="T60" i="9"/>
  <c r="S60" i="9"/>
  <c r="R60" i="9"/>
  <c r="AC59" i="9"/>
  <c r="AB59" i="9"/>
  <c r="AA59" i="9"/>
  <c r="Z59" i="9"/>
  <c r="Y59" i="9"/>
  <c r="X59" i="9"/>
  <c r="W59" i="9"/>
  <c r="V59" i="9"/>
  <c r="U59" i="9"/>
  <c r="T59" i="9"/>
  <c r="S59" i="9"/>
  <c r="R59" i="9"/>
  <c r="AC58" i="9"/>
  <c r="AB58" i="9"/>
  <c r="AA58" i="9"/>
  <c r="Z58" i="9"/>
  <c r="Y58" i="9"/>
  <c r="X58" i="9"/>
  <c r="W58" i="9"/>
  <c r="V58" i="9"/>
  <c r="U58" i="9"/>
  <c r="T58" i="9"/>
  <c r="S58" i="9"/>
  <c r="R58" i="9"/>
  <c r="AC57" i="9"/>
  <c r="AB57" i="9"/>
  <c r="AA57" i="9"/>
  <c r="Z57" i="9"/>
  <c r="Y57" i="9"/>
  <c r="X57" i="9"/>
  <c r="W57" i="9"/>
  <c r="V57" i="9"/>
  <c r="U57" i="9"/>
  <c r="T57" i="9"/>
  <c r="S57" i="9"/>
  <c r="R57" i="9"/>
  <c r="AC56" i="9"/>
  <c r="AB56" i="9"/>
  <c r="AA56" i="9"/>
  <c r="Z56" i="9"/>
  <c r="Y56" i="9"/>
  <c r="X56" i="9"/>
  <c r="W56" i="9"/>
  <c r="V56" i="9"/>
  <c r="U56" i="9"/>
  <c r="T56" i="9"/>
  <c r="S56" i="9"/>
  <c r="R56" i="9"/>
  <c r="AC55" i="9"/>
  <c r="AB55" i="9"/>
  <c r="AA55" i="9"/>
  <c r="Z55" i="9"/>
  <c r="Y55" i="9"/>
  <c r="X55" i="9"/>
  <c r="W55" i="9"/>
  <c r="V55" i="9"/>
  <c r="U55" i="9"/>
  <c r="T55" i="9"/>
  <c r="S55" i="9"/>
  <c r="R55" i="9"/>
  <c r="AC54" i="9"/>
  <c r="AB54" i="9"/>
  <c r="AA54" i="9"/>
  <c r="Z54" i="9"/>
  <c r="Y54" i="9"/>
  <c r="X54" i="9"/>
  <c r="W54" i="9"/>
  <c r="V54" i="9"/>
  <c r="U54" i="9"/>
  <c r="T54" i="9"/>
  <c r="S54" i="9"/>
  <c r="R54" i="9"/>
  <c r="AC53" i="9"/>
  <c r="AB53" i="9"/>
  <c r="AA53" i="9"/>
  <c r="Z53" i="9"/>
  <c r="Y53" i="9"/>
  <c r="X53" i="9"/>
  <c r="W53" i="9"/>
  <c r="V53" i="9"/>
  <c r="U53" i="9"/>
  <c r="T53" i="9"/>
  <c r="S53" i="9"/>
  <c r="R53" i="9"/>
  <c r="AC52" i="9"/>
  <c r="AB52" i="9"/>
  <c r="AA52" i="9"/>
  <c r="Z52" i="9"/>
  <c r="Y52" i="9"/>
  <c r="X52" i="9"/>
  <c r="W52" i="9"/>
  <c r="V52" i="9"/>
  <c r="U52" i="9"/>
  <c r="T52" i="9"/>
  <c r="S52" i="9"/>
  <c r="R52" i="9"/>
  <c r="AC51" i="9"/>
  <c r="AB51" i="9"/>
  <c r="AA51" i="9"/>
  <c r="Z51" i="9"/>
  <c r="Y51" i="9"/>
  <c r="X51" i="9"/>
  <c r="W51" i="9"/>
  <c r="V51" i="9"/>
  <c r="U51" i="9"/>
  <c r="T51" i="9"/>
  <c r="S51" i="9"/>
  <c r="R51" i="9"/>
  <c r="AC50" i="9"/>
  <c r="AB50" i="9"/>
  <c r="AA50" i="9"/>
  <c r="Z50" i="9"/>
  <c r="Y50" i="9"/>
  <c r="X50" i="9"/>
  <c r="W50" i="9"/>
  <c r="V50" i="9"/>
  <c r="U50" i="9"/>
  <c r="T50" i="9"/>
  <c r="S50" i="9"/>
  <c r="R50" i="9"/>
  <c r="AC49" i="9"/>
  <c r="AB49" i="9"/>
  <c r="AA49" i="9"/>
  <c r="Z49" i="9"/>
  <c r="Y49" i="9"/>
  <c r="X49" i="9"/>
  <c r="W49" i="9"/>
  <c r="V49" i="9"/>
  <c r="U49" i="9"/>
  <c r="T49" i="9"/>
  <c r="S49" i="9"/>
  <c r="R49" i="9"/>
  <c r="AC48" i="9"/>
  <c r="AB48" i="9"/>
  <c r="AA48" i="9"/>
  <c r="Z48" i="9"/>
  <c r="Y48" i="9"/>
  <c r="X48" i="9"/>
  <c r="W48" i="9"/>
  <c r="V48" i="9"/>
  <c r="U48" i="9"/>
  <c r="T48" i="9"/>
  <c r="S48" i="9"/>
  <c r="R48" i="9"/>
  <c r="AC47" i="9"/>
  <c r="AB47" i="9"/>
  <c r="AA47" i="9"/>
  <c r="Z47" i="9"/>
  <c r="Y47" i="9"/>
  <c r="X47" i="9"/>
  <c r="W47" i="9"/>
  <c r="V47" i="9"/>
  <c r="U47" i="9"/>
  <c r="T47" i="9"/>
  <c r="S47" i="9"/>
  <c r="R47" i="9"/>
  <c r="AC46" i="9"/>
  <c r="AB46" i="9"/>
  <c r="AA46" i="9"/>
  <c r="Z46" i="9"/>
  <c r="Y46" i="9"/>
  <c r="X46" i="9"/>
  <c r="W46" i="9"/>
  <c r="V46" i="9"/>
  <c r="U46" i="9"/>
  <c r="T46" i="9"/>
  <c r="S46" i="9"/>
  <c r="R46" i="9"/>
  <c r="AC45" i="9"/>
  <c r="AB45" i="9"/>
  <c r="AA45" i="9"/>
  <c r="Z45" i="9"/>
  <c r="Y45" i="9"/>
  <c r="X45" i="9"/>
  <c r="W45" i="9"/>
  <c r="V45" i="9"/>
  <c r="U45" i="9"/>
  <c r="T45" i="9"/>
  <c r="S45" i="9"/>
  <c r="R45" i="9"/>
  <c r="AC44" i="9"/>
  <c r="AB44" i="9"/>
  <c r="AA44" i="9"/>
  <c r="Z44" i="9"/>
  <c r="Y44" i="9"/>
  <c r="X44" i="9"/>
  <c r="W44" i="9"/>
  <c r="V44" i="9"/>
  <c r="U44" i="9"/>
  <c r="T44" i="9"/>
  <c r="S44" i="9"/>
  <c r="R44" i="9"/>
  <c r="AC43" i="9"/>
  <c r="AB43" i="9"/>
  <c r="AA43" i="9"/>
  <c r="Z43" i="9"/>
  <c r="Y43" i="9"/>
  <c r="X43" i="9"/>
  <c r="W43" i="9"/>
  <c r="V43" i="9"/>
  <c r="U43" i="9"/>
  <c r="T43" i="9"/>
  <c r="S43" i="9"/>
  <c r="R43" i="9"/>
  <c r="AC42" i="9"/>
  <c r="AB42" i="9"/>
  <c r="AA42" i="9"/>
  <c r="Z42" i="9"/>
  <c r="Y42" i="9"/>
  <c r="X42" i="9"/>
  <c r="W42" i="9"/>
  <c r="V42" i="9"/>
  <c r="U42" i="9"/>
  <c r="T42" i="9"/>
  <c r="S42" i="9"/>
  <c r="R42" i="9"/>
  <c r="AC41" i="9"/>
  <c r="AB41" i="9"/>
  <c r="AA41" i="9"/>
  <c r="Z41" i="9"/>
  <c r="Y41" i="9"/>
  <c r="X41" i="9"/>
  <c r="W41" i="9"/>
  <c r="V41" i="9"/>
  <c r="U41" i="9"/>
  <c r="T41" i="9"/>
  <c r="S41" i="9"/>
  <c r="R41" i="9"/>
  <c r="AC40" i="9"/>
  <c r="AB40" i="9"/>
  <c r="AA40" i="9"/>
  <c r="Z40" i="9"/>
  <c r="Y40" i="9"/>
  <c r="X40" i="9"/>
  <c r="W40" i="9"/>
  <c r="V40" i="9"/>
  <c r="U40" i="9"/>
  <c r="T40" i="9"/>
  <c r="S40" i="9"/>
  <c r="R40" i="9"/>
  <c r="AC39" i="9"/>
  <c r="AB39" i="9"/>
  <c r="AA39" i="9"/>
  <c r="Z39" i="9"/>
  <c r="Y39" i="9"/>
  <c r="X39" i="9"/>
  <c r="W39" i="9"/>
  <c r="V39" i="9"/>
  <c r="U39" i="9"/>
  <c r="T39" i="9"/>
  <c r="S39" i="9"/>
  <c r="R39" i="9"/>
  <c r="AC38" i="9"/>
  <c r="AB38" i="9"/>
  <c r="AA38" i="9"/>
  <c r="Z38" i="9"/>
  <c r="Y38" i="9"/>
  <c r="X38" i="9"/>
  <c r="W38" i="9"/>
  <c r="V38" i="9"/>
  <c r="U38" i="9"/>
  <c r="T38" i="9"/>
  <c r="S38" i="9"/>
  <c r="R38" i="9"/>
  <c r="AC37" i="9"/>
  <c r="AB37" i="9"/>
  <c r="AA37" i="9"/>
  <c r="Z37" i="9"/>
  <c r="Y37" i="9"/>
  <c r="X37" i="9"/>
  <c r="W37" i="9"/>
  <c r="V37" i="9"/>
  <c r="U37" i="9"/>
  <c r="T37" i="9"/>
  <c r="S37" i="9"/>
  <c r="R37" i="9"/>
  <c r="AC36" i="9"/>
  <c r="AB36" i="9"/>
  <c r="AA36" i="9"/>
  <c r="Z36" i="9"/>
  <c r="Y36" i="9"/>
  <c r="X36" i="9"/>
  <c r="W36" i="9"/>
  <c r="V36" i="9"/>
  <c r="U36" i="9"/>
  <c r="T36" i="9"/>
  <c r="S36" i="9"/>
  <c r="R36" i="9"/>
  <c r="AC35" i="9"/>
  <c r="AB35" i="9"/>
  <c r="AA35" i="9"/>
  <c r="Z35" i="9"/>
  <c r="Y35" i="9"/>
  <c r="X35" i="9"/>
  <c r="W35" i="9"/>
  <c r="V35" i="9"/>
  <c r="U35" i="9"/>
  <c r="T35" i="9"/>
  <c r="S35" i="9"/>
  <c r="R35" i="9"/>
  <c r="AC34" i="9"/>
  <c r="AB34" i="9"/>
  <c r="AA34" i="9"/>
  <c r="Z34" i="9"/>
  <c r="Y34" i="9"/>
  <c r="X34" i="9"/>
  <c r="W34" i="9"/>
  <c r="V34" i="9"/>
  <c r="U34" i="9"/>
  <c r="T34" i="9"/>
  <c r="S34" i="9"/>
  <c r="R34" i="9"/>
  <c r="AC33" i="9"/>
  <c r="AB33" i="9"/>
  <c r="AA33" i="9"/>
  <c r="Z33" i="9"/>
  <c r="Y33" i="9"/>
  <c r="X33" i="9"/>
  <c r="W33" i="9"/>
  <c r="V33" i="9"/>
  <c r="U33" i="9"/>
  <c r="T33" i="9"/>
  <c r="S33" i="9"/>
  <c r="R33" i="9"/>
  <c r="AC32" i="9"/>
  <c r="AB32" i="9"/>
  <c r="AA32" i="9"/>
  <c r="Z32" i="9"/>
  <c r="Y32" i="9"/>
  <c r="X32" i="9"/>
  <c r="W32" i="9"/>
  <c r="V32" i="9"/>
  <c r="U32" i="9"/>
  <c r="T32" i="9"/>
  <c r="S32" i="9"/>
  <c r="R32" i="9"/>
  <c r="AC31" i="9"/>
  <c r="AB31" i="9"/>
  <c r="AA31" i="9"/>
  <c r="Z31" i="9"/>
  <c r="Y31" i="9"/>
  <c r="X31" i="9"/>
  <c r="W31" i="9"/>
  <c r="V31" i="9"/>
  <c r="U31" i="9"/>
  <c r="T31" i="9"/>
  <c r="S31" i="9"/>
  <c r="R31" i="9"/>
  <c r="AC30" i="9"/>
  <c r="AB30" i="9"/>
  <c r="AA30" i="9"/>
  <c r="Z30" i="9"/>
  <c r="Y30" i="9"/>
  <c r="X30" i="9"/>
  <c r="W30" i="9"/>
  <c r="V30" i="9"/>
  <c r="U30" i="9"/>
  <c r="T30" i="9"/>
  <c r="S30" i="9"/>
  <c r="R30" i="9"/>
  <c r="AC29" i="9"/>
  <c r="AB29" i="9"/>
  <c r="AA29" i="9"/>
  <c r="Z29" i="9"/>
  <c r="Y29" i="9"/>
  <c r="X29" i="9"/>
  <c r="W29" i="9"/>
  <c r="V29" i="9"/>
  <c r="U29" i="9"/>
  <c r="T29" i="9"/>
  <c r="S29" i="9"/>
  <c r="R29" i="9"/>
  <c r="AC28" i="9"/>
  <c r="AB28" i="9"/>
  <c r="AA28" i="9"/>
  <c r="Z28" i="9"/>
  <c r="Y28" i="9"/>
  <c r="X28" i="9"/>
  <c r="W28" i="9"/>
  <c r="V28" i="9"/>
  <c r="U28" i="9"/>
  <c r="T28" i="9"/>
  <c r="S28" i="9"/>
  <c r="R28" i="9"/>
  <c r="AC27" i="9"/>
  <c r="AB27" i="9"/>
  <c r="AA27" i="9"/>
  <c r="Z27" i="9"/>
  <c r="Y27" i="9"/>
  <c r="X27" i="9"/>
  <c r="W27" i="9"/>
  <c r="V27" i="9"/>
  <c r="U27" i="9"/>
  <c r="T27" i="9"/>
  <c r="S27" i="9"/>
  <c r="R27" i="9"/>
  <c r="AC26" i="9"/>
  <c r="AB26" i="9"/>
  <c r="AA26" i="9"/>
  <c r="Z26" i="9"/>
  <c r="Y26" i="9"/>
  <c r="X26" i="9"/>
  <c r="W26" i="9"/>
  <c r="V26" i="9"/>
  <c r="U26" i="9"/>
  <c r="T26" i="9"/>
  <c r="S26" i="9"/>
  <c r="R26" i="9"/>
  <c r="AC25" i="9"/>
  <c r="AB25" i="9"/>
  <c r="AA25" i="9"/>
  <c r="Z25" i="9"/>
  <c r="Y25" i="9"/>
  <c r="X25" i="9"/>
  <c r="W25" i="9"/>
  <c r="V25" i="9"/>
  <c r="U25" i="9"/>
  <c r="T25" i="9"/>
  <c r="S25" i="9"/>
  <c r="R25" i="9"/>
  <c r="AC24" i="9"/>
  <c r="AB24" i="9"/>
  <c r="AA24" i="9"/>
  <c r="Z24" i="9"/>
  <c r="Y24" i="9"/>
  <c r="X24" i="9"/>
  <c r="W24" i="9"/>
  <c r="V24" i="9"/>
  <c r="U24" i="9"/>
  <c r="T24" i="9"/>
  <c r="S24" i="9"/>
  <c r="R24" i="9"/>
  <c r="AC23" i="9"/>
  <c r="AB23" i="9"/>
  <c r="AA23" i="9"/>
  <c r="Z23" i="9"/>
  <c r="Y23" i="9"/>
  <c r="X23" i="9"/>
  <c r="W23" i="9"/>
  <c r="V23" i="9"/>
  <c r="U23" i="9"/>
  <c r="T23" i="9"/>
  <c r="S23" i="9"/>
  <c r="R23" i="9"/>
  <c r="AC22" i="9"/>
  <c r="AB22" i="9"/>
  <c r="AA22" i="9"/>
  <c r="Z22" i="9"/>
  <c r="Y22" i="9"/>
  <c r="X22" i="9"/>
  <c r="W22" i="9"/>
  <c r="V22" i="9"/>
  <c r="U22" i="9"/>
  <c r="T22" i="9"/>
  <c r="S22" i="9"/>
  <c r="R22" i="9"/>
  <c r="AC21" i="9"/>
  <c r="AB21" i="9"/>
  <c r="AA21" i="9"/>
  <c r="Z21" i="9"/>
  <c r="Y21" i="9"/>
  <c r="X21" i="9"/>
  <c r="W21" i="9"/>
  <c r="V21" i="9"/>
  <c r="U21" i="9"/>
  <c r="T21" i="9"/>
  <c r="S21" i="9"/>
  <c r="R21" i="9"/>
  <c r="AC20" i="9"/>
  <c r="AB20" i="9"/>
  <c r="AA20" i="9"/>
  <c r="Z20" i="9"/>
  <c r="Y20" i="9"/>
  <c r="X20" i="9"/>
  <c r="W20" i="9"/>
  <c r="V20" i="9"/>
  <c r="U20" i="9"/>
  <c r="T20" i="9"/>
  <c r="S20" i="9"/>
  <c r="R20" i="9"/>
  <c r="AC19" i="9"/>
  <c r="AB19" i="9"/>
  <c r="AA19" i="9"/>
  <c r="Z19" i="9"/>
  <c r="Y19" i="9"/>
  <c r="X19" i="9"/>
  <c r="W19" i="9"/>
  <c r="V19" i="9"/>
  <c r="U19" i="9"/>
  <c r="T19" i="9"/>
  <c r="S19" i="9"/>
  <c r="R19" i="9"/>
  <c r="AC18" i="9"/>
  <c r="AB18" i="9"/>
  <c r="AA18" i="9"/>
  <c r="Z18" i="9"/>
  <c r="Y18" i="9"/>
  <c r="X18" i="9"/>
  <c r="W18" i="9"/>
  <c r="V18" i="9"/>
  <c r="U18" i="9"/>
  <c r="T18" i="9"/>
  <c r="S18" i="9"/>
  <c r="R18" i="9"/>
  <c r="AC17" i="9"/>
  <c r="AB17" i="9"/>
  <c r="AA17" i="9"/>
  <c r="Z17" i="9"/>
  <c r="Y17" i="9"/>
  <c r="X17" i="9"/>
  <c r="W17" i="9"/>
  <c r="V17" i="9"/>
  <c r="U17" i="9"/>
  <c r="T17" i="9"/>
  <c r="S17" i="9"/>
  <c r="R17" i="9"/>
  <c r="AC16" i="9"/>
  <c r="AB16" i="9"/>
  <c r="AA16" i="9"/>
  <c r="Z16" i="9"/>
  <c r="Y16" i="9"/>
  <c r="X16" i="9"/>
  <c r="W16" i="9"/>
  <c r="V16" i="9"/>
  <c r="U16" i="9"/>
  <c r="T16" i="9"/>
  <c r="S16" i="9"/>
  <c r="R16" i="9"/>
  <c r="AC15" i="9"/>
  <c r="AB15" i="9"/>
  <c r="AA15" i="9"/>
  <c r="Z15" i="9"/>
  <c r="Y15" i="9"/>
  <c r="X15" i="9"/>
  <c r="W15" i="9"/>
  <c r="V15" i="9"/>
  <c r="U15" i="9"/>
  <c r="T15" i="9"/>
  <c r="S15" i="9"/>
  <c r="R15" i="9"/>
  <c r="AC14" i="9"/>
  <c r="AB14" i="9"/>
  <c r="AA14" i="9"/>
  <c r="Z14" i="9"/>
  <c r="Y14" i="9"/>
  <c r="X14" i="9"/>
  <c r="W14" i="9"/>
  <c r="V14" i="9"/>
  <c r="U14" i="9"/>
  <c r="T14" i="9"/>
  <c r="S14" i="9"/>
  <c r="R14" i="9"/>
  <c r="AC13" i="9"/>
  <c r="AB13" i="9"/>
  <c r="AA13" i="9"/>
  <c r="Z13" i="9"/>
  <c r="Y13" i="9"/>
  <c r="X13" i="9"/>
  <c r="W13" i="9"/>
  <c r="V13" i="9"/>
  <c r="U13" i="9"/>
  <c r="T13" i="9"/>
  <c r="S13" i="9"/>
  <c r="R13" i="9"/>
  <c r="AC12" i="9"/>
  <c r="AB12" i="9"/>
  <c r="AA12" i="9"/>
  <c r="Z12" i="9"/>
  <c r="Y12" i="9"/>
  <c r="X12" i="9"/>
  <c r="W12" i="9"/>
  <c r="V12" i="9"/>
  <c r="U12" i="9"/>
  <c r="T12" i="9"/>
  <c r="S12" i="9"/>
  <c r="R12" i="9"/>
  <c r="AC11" i="9"/>
  <c r="AB11" i="9"/>
  <c r="AA11" i="9"/>
  <c r="Z11" i="9"/>
  <c r="Y11" i="9"/>
  <c r="X11" i="9"/>
  <c r="W11" i="9"/>
  <c r="V11" i="9"/>
  <c r="U11" i="9"/>
  <c r="T11" i="9"/>
  <c r="S11" i="9"/>
  <c r="R11" i="9"/>
  <c r="AC10" i="9"/>
  <c r="AB10" i="9"/>
  <c r="AA10" i="9"/>
  <c r="Z10" i="9"/>
  <c r="Y10" i="9"/>
  <c r="X10" i="9"/>
  <c r="W10" i="9"/>
  <c r="V10" i="9"/>
  <c r="U10" i="9"/>
  <c r="T10" i="9"/>
  <c r="S10" i="9"/>
  <c r="R10" i="9"/>
  <c r="AC9" i="9"/>
  <c r="AB9" i="9"/>
  <c r="AA9" i="9"/>
  <c r="Z9" i="9"/>
  <c r="Y9" i="9"/>
  <c r="X9" i="9"/>
  <c r="W9" i="9"/>
  <c r="V9" i="9"/>
  <c r="U9" i="9"/>
  <c r="T9" i="9"/>
  <c r="S9" i="9"/>
  <c r="R9" i="9"/>
  <c r="AC8" i="9"/>
  <c r="AB8" i="9"/>
  <c r="AA8" i="9"/>
  <c r="Z8" i="9"/>
  <c r="Y8" i="9"/>
  <c r="X8" i="9"/>
  <c r="W8" i="9"/>
  <c r="V8" i="9"/>
  <c r="U8" i="9"/>
  <c r="T8" i="9"/>
  <c r="S8" i="9"/>
  <c r="R8" i="9"/>
  <c r="AC7" i="9"/>
  <c r="AB7" i="9"/>
  <c r="AA7" i="9"/>
  <c r="Z7" i="9"/>
  <c r="Y7" i="9"/>
  <c r="X7" i="9"/>
  <c r="W7" i="9"/>
  <c r="V7" i="9"/>
  <c r="U7" i="9"/>
  <c r="T7" i="9"/>
  <c r="S7" i="9"/>
  <c r="R7" i="9"/>
  <c r="AC6" i="9"/>
  <c r="AB6" i="9"/>
  <c r="AA6" i="9"/>
  <c r="Z6" i="9"/>
  <c r="Y6" i="9"/>
  <c r="X6" i="9"/>
  <c r="W6" i="9"/>
  <c r="V6" i="9"/>
  <c r="U6" i="9"/>
  <c r="T6" i="9"/>
  <c r="S6" i="9"/>
  <c r="R6" i="9"/>
  <c r="AC5" i="9"/>
  <c r="AB5" i="9"/>
  <c r="AA5" i="9"/>
  <c r="Z5" i="9"/>
  <c r="Y5" i="9"/>
  <c r="X5" i="9"/>
  <c r="W5" i="9"/>
  <c r="V5" i="9"/>
  <c r="U5" i="9"/>
  <c r="T5" i="9"/>
  <c r="S5" i="9"/>
  <c r="R5" i="9"/>
  <c r="AC66" i="8"/>
  <c r="AB66" i="8"/>
  <c r="AA66" i="8"/>
  <c r="Z66" i="8"/>
  <c r="Y66" i="8"/>
  <c r="X66" i="8"/>
  <c r="W66" i="8"/>
  <c r="V66" i="8"/>
  <c r="U66" i="8"/>
  <c r="T66" i="8"/>
  <c r="S66" i="8"/>
  <c r="R66" i="8"/>
  <c r="AC65" i="8"/>
  <c r="AB65" i="8"/>
  <c r="AA65" i="8"/>
  <c r="Z65" i="8"/>
  <c r="Y65" i="8"/>
  <c r="X65" i="8"/>
  <c r="W65" i="8"/>
  <c r="V65" i="8"/>
  <c r="U65" i="8"/>
  <c r="T65" i="8"/>
  <c r="S65" i="8"/>
  <c r="R65" i="8"/>
  <c r="AC64" i="8"/>
  <c r="AB64" i="8"/>
  <c r="AA64" i="8"/>
  <c r="Z64" i="8"/>
  <c r="Y64" i="8"/>
  <c r="X64" i="8"/>
  <c r="W64" i="8"/>
  <c r="V64" i="8"/>
  <c r="U64" i="8"/>
  <c r="T64" i="8"/>
  <c r="S64" i="8"/>
  <c r="R64" i="8"/>
  <c r="AC63" i="8"/>
  <c r="AB63" i="8"/>
  <c r="AA63" i="8"/>
  <c r="Z63" i="8"/>
  <c r="Y63" i="8"/>
  <c r="X63" i="8"/>
  <c r="W63" i="8"/>
  <c r="V63" i="8"/>
  <c r="U63" i="8"/>
  <c r="T63" i="8"/>
  <c r="S63" i="8"/>
  <c r="R63" i="8"/>
  <c r="AC62" i="8"/>
  <c r="AB62" i="8"/>
  <c r="AA62" i="8"/>
  <c r="Z62" i="8"/>
  <c r="Y62" i="8"/>
  <c r="X62" i="8"/>
  <c r="W62" i="8"/>
  <c r="V62" i="8"/>
  <c r="U62" i="8"/>
  <c r="T62" i="8"/>
  <c r="S62" i="8"/>
  <c r="R62" i="8"/>
  <c r="AC61" i="8"/>
  <c r="AB61" i="8"/>
  <c r="AA61" i="8"/>
  <c r="Z61" i="8"/>
  <c r="Y61" i="8"/>
  <c r="X61" i="8"/>
  <c r="W61" i="8"/>
  <c r="V61" i="8"/>
  <c r="U61" i="8"/>
  <c r="T61" i="8"/>
  <c r="S61" i="8"/>
  <c r="R61" i="8"/>
  <c r="AC60" i="8"/>
  <c r="AB60" i="8"/>
  <c r="AA60" i="8"/>
  <c r="Z60" i="8"/>
  <c r="Y60" i="8"/>
  <c r="X60" i="8"/>
  <c r="W60" i="8"/>
  <c r="V60" i="8"/>
  <c r="U60" i="8"/>
  <c r="T60" i="8"/>
  <c r="S60" i="8"/>
  <c r="R60" i="8"/>
  <c r="AC59" i="8"/>
  <c r="AB59" i="8"/>
  <c r="AA59" i="8"/>
  <c r="Z59" i="8"/>
  <c r="Y59" i="8"/>
  <c r="X59" i="8"/>
  <c r="W59" i="8"/>
  <c r="V59" i="8"/>
  <c r="U59" i="8"/>
  <c r="T59" i="8"/>
  <c r="S59" i="8"/>
  <c r="R59" i="8"/>
  <c r="AC58" i="8"/>
  <c r="AB58" i="8"/>
  <c r="AA58" i="8"/>
  <c r="Z58" i="8"/>
  <c r="Y58" i="8"/>
  <c r="X58" i="8"/>
  <c r="W58" i="8"/>
  <c r="V58" i="8"/>
  <c r="U58" i="8"/>
  <c r="T58" i="8"/>
  <c r="S58" i="8"/>
  <c r="R58" i="8"/>
  <c r="AC57" i="8"/>
  <c r="AB57" i="8"/>
  <c r="AA57" i="8"/>
  <c r="Z57" i="8"/>
  <c r="Y57" i="8"/>
  <c r="X57" i="8"/>
  <c r="W57" i="8"/>
  <c r="V57" i="8"/>
  <c r="U57" i="8"/>
  <c r="T57" i="8"/>
  <c r="S57" i="8"/>
  <c r="R57" i="8"/>
  <c r="AC56" i="8"/>
  <c r="AB56" i="8"/>
  <c r="AA56" i="8"/>
  <c r="Z56" i="8"/>
  <c r="Y56" i="8"/>
  <c r="X56" i="8"/>
  <c r="W56" i="8"/>
  <c r="V56" i="8"/>
  <c r="U56" i="8"/>
  <c r="T56" i="8"/>
  <c r="S56" i="8"/>
  <c r="R56" i="8"/>
  <c r="AC55" i="8"/>
  <c r="AB55" i="8"/>
  <c r="AA55" i="8"/>
  <c r="Z55" i="8"/>
  <c r="Y55" i="8"/>
  <c r="X55" i="8"/>
  <c r="W55" i="8"/>
  <c r="V55" i="8"/>
  <c r="U55" i="8"/>
  <c r="T55" i="8"/>
  <c r="S55" i="8"/>
  <c r="R55" i="8"/>
  <c r="AC54" i="8"/>
  <c r="AB54" i="8"/>
  <c r="AA54" i="8"/>
  <c r="Z54" i="8"/>
  <c r="Y54" i="8"/>
  <c r="X54" i="8"/>
  <c r="W54" i="8"/>
  <c r="V54" i="8"/>
  <c r="U54" i="8"/>
  <c r="T54" i="8"/>
  <c r="S54" i="8"/>
  <c r="R54" i="8"/>
  <c r="AC53" i="8"/>
  <c r="AB53" i="8"/>
  <c r="AA53" i="8"/>
  <c r="Z53" i="8"/>
  <c r="Y53" i="8"/>
  <c r="X53" i="8"/>
  <c r="W53" i="8"/>
  <c r="V53" i="8"/>
  <c r="U53" i="8"/>
  <c r="T53" i="8"/>
  <c r="S53" i="8"/>
  <c r="R53" i="8"/>
  <c r="AC52" i="8"/>
  <c r="AB52" i="8"/>
  <c r="AA52" i="8"/>
  <c r="Z52" i="8"/>
  <c r="Y52" i="8"/>
  <c r="X52" i="8"/>
  <c r="W52" i="8"/>
  <c r="V52" i="8"/>
  <c r="U52" i="8"/>
  <c r="T52" i="8"/>
  <c r="S52" i="8"/>
  <c r="R52" i="8"/>
  <c r="AC51" i="8"/>
  <c r="AB51" i="8"/>
  <c r="AA51" i="8"/>
  <c r="Z51" i="8"/>
  <c r="Y51" i="8"/>
  <c r="X51" i="8"/>
  <c r="W51" i="8"/>
  <c r="V51" i="8"/>
  <c r="U51" i="8"/>
  <c r="T51" i="8"/>
  <c r="S51" i="8"/>
  <c r="R51" i="8"/>
  <c r="AC50" i="8"/>
  <c r="AB50" i="8"/>
  <c r="AA50" i="8"/>
  <c r="Z50" i="8"/>
  <c r="Y50" i="8"/>
  <c r="X50" i="8"/>
  <c r="W50" i="8"/>
  <c r="V50" i="8"/>
  <c r="U50" i="8"/>
  <c r="T50" i="8"/>
  <c r="S50" i="8"/>
  <c r="R50" i="8"/>
  <c r="AC49" i="8"/>
  <c r="AB49" i="8"/>
  <c r="AA49" i="8"/>
  <c r="Z49" i="8"/>
  <c r="Y49" i="8"/>
  <c r="X49" i="8"/>
  <c r="W49" i="8"/>
  <c r="V49" i="8"/>
  <c r="U49" i="8"/>
  <c r="T49" i="8"/>
  <c r="S49" i="8"/>
  <c r="R49" i="8"/>
  <c r="AC48" i="8"/>
  <c r="AB48" i="8"/>
  <c r="AA48" i="8"/>
  <c r="Z48" i="8"/>
  <c r="Y48" i="8"/>
  <c r="X48" i="8"/>
  <c r="W48" i="8"/>
  <c r="V48" i="8"/>
  <c r="U48" i="8"/>
  <c r="T48" i="8"/>
  <c r="S48" i="8"/>
  <c r="R48" i="8"/>
  <c r="AC47" i="8"/>
  <c r="AB47" i="8"/>
  <c r="AA47" i="8"/>
  <c r="Z47" i="8"/>
  <c r="Y47" i="8"/>
  <c r="X47" i="8"/>
  <c r="W47" i="8"/>
  <c r="V47" i="8"/>
  <c r="U47" i="8"/>
  <c r="T47" i="8"/>
  <c r="S47" i="8"/>
  <c r="R47" i="8"/>
  <c r="AC46" i="8"/>
  <c r="AB46" i="8"/>
  <c r="AA46" i="8"/>
  <c r="Z46" i="8"/>
  <c r="Y46" i="8"/>
  <c r="X46" i="8"/>
  <c r="W46" i="8"/>
  <c r="V46" i="8"/>
  <c r="U46" i="8"/>
  <c r="T46" i="8"/>
  <c r="S46" i="8"/>
  <c r="R46" i="8"/>
  <c r="AC45" i="8"/>
  <c r="AB45" i="8"/>
  <c r="AA45" i="8"/>
  <c r="Z45" i="8"/>
  <c r="Y45" i="8"/>
  <c r="X45" i="8"/>
  <c r="W45" i="8"/>
  <c r="V45" i="8"/>
  <c r="U45" i="8"/>
  <c r="T45" i="8"/>
  <c r="S45" i="8"/>
  <c r="R45" i="8"/>
  <c r="AC44" i="8"/>
  <c r="AB44" i="8"/>
  <c r="AA44" i="8"/>
  <c r="Z44" i="8"/>
  <c r="Y44" i="8"/>
  <c r="X44" i="8"/>
  <c r="W44" i="8"/>
  <c r="V44" i="8"/>
  <c r="U44" i="8"/>
  <c r="T44" i="8"/>
  <c r="S44" i="8"/>
  <c r="R44" i="8"/>
  <c r="AC43" i="8"/>
  <c r="AB43" i="8"/>
  <c r="AA43" i="8"/>
  <c r="Z43" i="8"/>
  <c r="Y43" i="8"/>
  <c r="X43" i="8"/>
  <c r="W43" i="8"/>
  <c r="V43" i="8"/>
  <c r="U43" i="8"/>
  <c r="T43" i="8"/>
  <c r="S43" i="8"/>
  <c r="R43" i="8"/>
  <c r="AC42" i="8"/>
  <c r="AB42" i="8"/>
  <c r="AA42" i="8"/>
  <c r="Z42" i="8"/>
  <c r="Y42" i="8"/>
  <c r="X42" i="8"/>
  <c r="W42" i="8"/>
  <c r="V42" i="8"/>
  <c r="U42" i="8"/>
  <c r="T42" i="8"/>
  <c r="S42" i="8"/>
  <c r="R42" i="8"/>
  <c r="AC41" i="8"/>
  <c r="AB41" i="8"/>
  <c r="AA41" i="8"/>
  <c r="Z41" i="8"/>
  <c r="Y41" i="8"/>
  <c r="X41" i="8"/>
  <c r="W41" i="8"/>
  <c r="V41" i="8"/>
  <c r="U41" i="8"/>
  <c r="T41" i="8"/>
  <c r="S41" i="8"/>
  <c r="R41" i="8"/>
  <c r="AC40" i="8"/>
  <c r="AB40" i="8"/>
  <c r="AA40" i="8"/>
  <c r="Z40" i="8"/>
  <c r="Y40" i="8"/>
  <c r="X40" i="8"/>
  <c r="W40" i="8"/>
  <c r="V40" i="8"/>
  <c r="U40" i="8"/>
  <c r="T40" i="8"/>
  <c r="S40" i="8"/>
  <c r="R40" i="8"/>
  <c r="AC39" i="8"/>
  <c r="AB39" i="8"/>
  <c r="AA39" i="8"/>
  <c r="Z39" i="8"/>
  <c r="Y39" i="8"/>
  <c r="X39" i="8"/>
  <c r="W39" i="8"/>
  <c r="V39" i="8"/>
  <c r="U39" i="8"/>
  <c r="T39" i="8"/>
  <c r="S39" i="8"/>
  <c r="R39" i="8"/>
  <c r="AC38" i="8"/>
  <c r="AB38" i="8"/>
  <c r="AA38" i="8"/>
  <c r="Z38" i="8"/>
  <c r="Y38" i="8"/>
  <c r="X38" i="8"/>
  <c r="W38" i="8"/>
  <c r="V38" i="8"/>
  <c r="U38" i="8"/>
  <c r="T38" i="8"/>
  <c r="S38" i="8"/>
  <c r="R38" i="8"/>
  <c r="AC37" i="8"/>
  <c r="AB37" i="8"/>
  <c r="AA37" i="8"/>
  <c r="Z37" i="8"/>
  <c r="Y37" i="8"/>
  <c r="X37" i="8"/>
  <c r="W37" i="8"/>
  <c r="V37" i="8"/>
  <c r="U37" i="8"/>
  <c r="T37" i="8"/>
  <c r="S37" i="8"/>
  <c r="R37" i="8"/>
  <c r="AC36" i="8"/>
  <c r="AB36" i="8"/>
  <c r="AA36" i="8"/>
  <c r="Z36" i="8"/>
  <c r="Y36" i="8"/>
  <c r="X36" i="8"/>
  <c r="W36" i="8"/>
  <c r="V36" i="8"/>
  <c r="U36" i="8"/>
  <c r="T36" i="8"/>
  <c r="S36" i="8"/>
  <c r="R36" i="8"/>
  <c r="AC35" i="8"/>
  <c r="AB35" i="8"/>
  <c r="AA35" i="8"/>
  <c r="Z35" i="8"/>
  <c r="Y35" i="8"/>
  <c r="X35" i="8"/>
  <c r="W35" i="8"/>
  <c r="V35" i="8"/>
  <c r="U35" i="8"/>
  <c r="T35" i="8"/>
  <c r="S35" i="8"/>
  <c r="R35" i="8"/>
  <c r="AC34" i="8"/>
  <c r="AB34" i="8"/>
  <c r="AA34" i="8"/>
  <c r="Z34" i="8"/>
  <c r="Y34" i="8"/>
  <c r="X34" i="8"/>
  <c r="W34" i="8"/>
  <c r="V34" i="8"/>
  <c r="U34" i="8"/>
  <c r="T34" i="8"/>
  <c r="S34" i="8"/>
  <c r="R34" i="8"/>
  <c r="AC33" i="8"/>
  <c r="AB33" i="8"/>
  <c r="AA33" i="8"/>
  <c r="Z33" i="8"/>
  <c r="Y33" i="8"/>
  <c r="X33" i="8"/>
  <c r="W33" i="8"/>
  <c r="V33" i="8"/>
  <c r="U33" i="8"/>
  <c r="T33" i="8"/>
  <c r="S33" i="8"/>
  <c r="R33" i="8"/>
  <c r="AC32" i="8"/>
  <c r="AB32" i="8"/>
  <c r="AA32" i="8"/>
  <c r="Z32" i="8"/>
  <c r="Y32" i="8"/>
  <c r="X32" i="8"/>
  <c r="W32" i="8"/>
  <c r="V32" i="8"/>
  <c r="U32" i="8"/>
  <c r="T32" i="8"/>
  <c r="S32" i="8"/>
  <c r="R32" i="8"/>
  <c r="AC31" i="8"/>
  <c r="AB31" i="8"/>
  <c r="AA31" i="8"/>
  <c r="Z31" i="8"/>
  <c r="Y31" i="8"/>
  <c r="X31" i="8"/>
  <c r="W31" i="8"/>
  <c r="V31" i="8"/>
  <c r="U31" i="8"/>
  <c r="T31" i="8"/>
  <c r="S31" i="8"/>
  <c r="R31" i="8"/>
  <c r="AC30" i="8"/>
  <c r="AB30" i="8"/>
  <c r="AA30" i="8"/>
  <c r="Z30" i="8"/>
  <c r="Y30" i="8"/>
  <c r="X30" i="8"/>
  <c r="W30" i="8"/>
  <c r="V30" i="8"/>
  <c r="U30" i="8"/>
  <c r="T30" i="8"/>
  <c r="S30" i="8"/>
  <c r="R30" i="8"/>
  <c r="AC29" i="8"/>
  <c r="AB29" i="8"/>
  <c r="AA29" i="8"/>
  <c r="Z29" i="8"/>
  <c r="Y29" i="8"/>
  <c r="X29" i="8"/>
  <c r="W29" i="8"/>
  <c r="V29" i="8"/>
  <c r="U29" i="8"/>
  <c r="T29" i="8"/>
  <c r="S29" i="8"/>
  <c r="R29" i="8"/>
  <c r="AC28" i="8"/>
  <c r="AB28" i="8"/>
  <c r="AA28" i="8"/>
  <c r="Z28" i="8"/>
  <c r="Y28" i="8"/>
  <c r="X28" i="8"/>
  <c r="W28" i="8"/>
  <c r="V28" i="8"/>
  <c r="U28" i="8"/>
  <c r="T28" i="8"/>
  <c r="S28" i="8"/>
  <c r="R28" i="8"/>
  <c r="AC27" i="8"/>
  <c r="AB27" i="8"/>
  <c r="AA27" i="8"/>
  <c r="Z27" i="8"/>
  <c r="Y27" i="8"/>
  <c r="X27" i="8"/>
  <c r="W27" i="8"/>
  <c r="V27" i="8"/>
  <c r="U27" i="8"/>
  <c r="T27" i="8"/>
  <c r="S27" i="8"/>
  <c r="R27" i="8"/>
  <c r="AC26" i="8"/>
  <c r="AB26" i="8"/>
  <c r="AA26" i="8"/>
  <c r="Z26" i="8"/>
  <c r="Y26" i="8"/>
  <c r="X26" i="8"/>
  <c r="W26" i="8"/>
  <c r="V26" i="8"/>
  <c r="U26" i="8"/>
  <c r="T26" i="8"/>
  <c r="S26" i="8"/>
  <c r="R26" i="8"/>
  <c r="AC25" i="8"/>
  <c r="AB25" i="8"/>
  <c r="AA25" i="8"/>
  <c r="Z25" i="8"/>
  <c r="Y25" i="8"/>
  <c r="X25" i="8"/>
  <c r="W25" i="8"/>
  <c r="V25" i="8"/>
  <c r="U25" i="8"/>
  <c r="T25" i="8"/>
  <c r="S25" i="8"/>
  <c r="R25" i="8"/>
  <c r="AC24" i="8"/>
  <c r="AB24" i="8"/>
  <c r="AA24" i="8"/>
  <c r="Z24" i="8"/>
  <c r="Y24" i="8"/>
  <c r="X24" i="8"/>
  <c r="W24" i="8"/>
  <c r="V24" i="8"/>
  <c r="U24" i="8"/>
  <c r="T24" i="8"/>
  <c r="S24" i="8"/>
  <c r="R24" i="8"/>
  <c r="AC23" i="8"/>
  <c r="AB23" i="8"/>
  <c r="AA23" i="8"/>
  <c r="Z23" i="8"/>
  <c r="Y23" i="8"/>
  <c r="X23" i="8"/>
  <c r="W23" i="8"/>
  <c r="V23" i="8"/>
  <c r="U23" i="8"/>
  <c r="T23" i="8"/>
  <c r="S23" i="8"/>
  <c r="R23" i="8"/>
  <c r="AC22" i="8"/>
  <c r="AB22" i="8"/>
  <c r="AA22" i="8"/>
  <c r="Z22" i="8"/>
  <c r="Y22" i="8"/>
  <c r="X22" i="8"/>
  <c r="W22" i="8"/>
  <c r="V22" i="8"/>
  <c r="U22" i="8"/>
  <c r="T22" i="8"/>
  <c r="S22" i="8"/>
  <c r="R22" i="8"/>
  <c r="AC21" i="8"/>
  <c r="AB21" i="8"/>
  <c r="AA21" i="8"/>
  <c r="Z21" i="8"/>
  <c r="Y21" i="8"/>
  <c r="X21" i="8"/>
  <c r="W21" i="8"/>
  <c r="V21" i="8"/>
  <c r="U21" i="8"/>
  <c r="T21" i="8"/>
  <c r="S21" i="8"/>
  <c r="R21" i="8"/>
  <c r="AC20" i="8"/>
  <c r="AB20" i="8"/>
  <c r="AA20" i="8"/>
  <c r="Z20" i="8"/>
  <c r="Y20" i="8"/>
  <c r="X20" i="8"/>
  <c r="W20" i="8"/>
  <c r="V20" i="8"/>
  <c r="U20" i="8"/>
  <c r="T20" i="8"/>
  <c r="S20" i="8"/>
  <c r="R20" i="8"/>
  <c r="AC19" i="8"/>
  <c r="AB19" i="8"/>
  <c r="AA19" i="8"/>
  <c r="Z19" i="8"/>
  <c r="Y19" i="8"/>
  <c r="X19" i="8"/>
  <c r="W19" i="8"/>
  <c r="V19" i="8"/>
  <c r="U19" i="8"/>
  <c r="T19" i="8"/>
  <c r="S19" i="8"/>
  <c r="R19" i="8"/>
  <c r="AC18" i="8"/>
  <c r="AB18" i="8"/>
  <c r="AA18" i="8"/>
  <c r="Z18" i="8"/>
  <c r="Y18" i="8"/>
  <c r="X18" i="8"/>
  <c r="W18" i="8"/>
  <c r="V18" i="8"/>
  <c r="U18" i="8"/>
  <c r="T18" i="8"/>
  <c r="S18" i="8"/>
  <c r="R18" i="8"/>
  <c r="AC17" i="8"/>
  <c r="AB17" i="8"/>
  <c r="AA17" i="8"/>
  <c r="Z17" i="8"/>
  <c r="Y17" i="8"/>
  <c r="X17" i="8"/>
  <c r="W17" i="8"/>
  <c r="V17" i="8"/>
  <c r="U17" i="8"/>
  <c r="T17" i="8"/>
  <c r="S17" i="8"/>
  <c r="R17" i="8"/>
  <c r="AC16" i="8"/>
  <c r="AB16" i="8"/>
  <c r="AA16" i="8"/>
  <c r="Z16" i="8"/>
  <c r="Y16" i="8"/>
  <c r="X16" i="8"/>
  <c r="W16" i="8"/>
  <c r="V16" i="8"/>
  <c r="U16" i="8"/>
  <c r="T16" i="8"/>
  <c r="S16" i="8"/>
  <c r="R16" i="8"/>
  <c r="AC15" i="8"/>
  <c r="AB15" i="8"/>
  <c r="AA15" i="8"/>
  <c r="Z15" i="8"/>
  <c r="Y15" i="8"/>
  <c r="X15" i="8"/>
  <c r="W15" i="8"/>
  <c r="V15" i="8"/>
  <c r="U15" i="8"/>
  <c r="T15" i="8"/>
  <c r="S15" i="8"/>
  <c r="R15" i="8"/>
  <c r="AC14" i="8"/>
  <c r="AB14" i="8"/>
  <c r="AA14" i="8"/>
  <c r="Z14" i="8"/>
  <c r="Y14" i="8"/>
  <c r="X14" i="8"/>
  <c r="W14" i="8"/>
  <c r="V14" i="8"/>
  <c r="U14" i="8"/>
  <c r="T14" i="8"/>
  <c r="S14" i="8"/>
  <c r="R14" i="8"/>
  <c r="AC13" i="8"/>
  <c r="AB13" i="8"/>
  <c r="AA13" i="8"/>
  <c r="Z13" i="8"/>
  <c r="Y13" i="8"/>
  <c r="X13" i="8"/>
  <c r="W13" i="8"/>
  <c r="V13" i="8"/>
  <c r="U13" i="8"/>
  <c r="T13" i="8"/>
  <c r="S13" i="8"/>
  <c r="R13" i="8"/>
  <c r="AC12" i="8"/>
  <c r="AB12" i="8"/>
  <c r="AA12" i="8"/>
  <c r="Z12" i="8"/>
  <c r="Y12" i="8"/>
  <c r="X12" i="8"/>
  <c r="W12" i="8"/>
  <c r="V12" i="8"/>
  <c r="U12" i="8"/>
  <c r="T12" i="8"/>
  <c r="S12" i="8"/>
  <c r="R12" i="8"/>
  <c r="AC11" i="8"/>
  <c r="AB11" i="8"/>
  <c r="AA11" i="8"/>
  <c r="Z11" i="8"/>
  <c r="Y11" i="8"/>
  <c r="X11" i="8"/>
  <c r="W11" i="8"/>
  <c r="V11" i="8"/>
  <c r="U11" i="8"/>
  <c r="T11" i="8"/>
  <c r="S11" i="8"/>
  <c r="R11" i="8"/>
  <c r="AC10" i="8"/>
  <c r="AB10" i="8"/>
  <c r="AA10" i="8"/>
  <c r="Z10" i="8"/>
  <c r="Y10" i="8"/>
  <c r="X10" i="8"/>
  <c r="W10" i="8"/>
  <c r="V10" i="8"/>
  <c r="U10" i="8"/>
  <c r="T10" i="8"/>
  <c r="S10" i="8"/>
  <c r="R10" i="8"/>
  <c r="AC9" i="8"/>
  <c r="AB9" i="8"/>
  <c r="AA9" i="8"/>
  <c r="Z9" i="8"/>
  <c r="Y9" i="8"/>
  <c r="X9" i="8"/>
  <c r="W9" i="8"/>
  <c r="V9" i="8"/>
  <c r="U9" i="8"/>
  <c r="T9" i="8"/>
  <c r="S9" i="8"/>
  <c r="R9" i="8"/>
  <c r="AC8" i="8"/>
  <c r="AB8" i="8"/>
  <c r="AA8" i="8"/>
  <c r="Z8" i="8"/>
  <c r="Y8" i="8"/>
  <c r="X8" i="8"/>
  <c r="W8" i="8"/>
  <c r="V8" i="8"/>
  <c r="U8" i="8"/>
  <c r="T8" i="8"/>
  <c r="S8" i="8"/>
  <c r="R8" i="8"/>
  <c r="AC7" i="8"/>
  <c r="AB7" i="8"/>
  <c r="AA7" i="8"/>
  <c r="Z7" i="8"/>
  <c r="Y7" i="8"/>
  <c r="X7" i="8"/>
  <c r="W7" i="8"/>
  <c r="V7" i="8"/>
  <c r="U7" i="8"/>
  <c r="T7" i="8"/>
  <c r="S7" i="8"/>
  <c r="R7" i="8"/>
  <c r="AC6" i="8"/>
  <c r="AB6" i="8"/>
  <c r="AA6" i="8"/>
  <c r="Z6" i="8"/>
  <c r="Y6" i="8"/>
  <c r="X6" i="8"/>
  <c r="W6" i="8"/>
  <c r="V6" i="8"/>
  <c r="U6" i="8"/>
  <c r="T6" i="8"/>
  <c r="S6" i="8"/>
  <c r="R6" i="8"/>
  <c r="AC5" i="8"/>
  <c r="AB5" i="8"/>
  <c r="AA5" i="8"/>
  <c r="Z5" i="8"/>
  <c r="Y5" i="8"/>
  <c r="X5" i="8"/>
  <c r="W5" i="8"/>
  <c r="V5" i="8"/>
  <c r="U5" i="8"/>
  <c r="T5" i="8"/>
  <c r="S5" i="8"/>
  <c r="R5" i="8"/>
  <c r="AC69" i="7"/>
  <c r="AB69" i="7"/>
  <c r="AA69" i="7"/>
  <c r="Z69" i="7"/>
  <c r="Y69" i="7"/>
  <c r="X69" i="7"/>
  <c r="W69" i="7"/>
  <c r="V69" i="7"/>
  <c r="U69" i="7"/>
  <c r="T69" i="7"/>
  <c r="S69" i="7"/>
  <c r="R69" i="7"/>
  <c r="AC68" i="7"/>
  <c r="AB68" i="7"/>
  <c r="AA68" i="7"/>
  <c r="Z68" i="7"/>
  <c r="Y68" i="7"/>
  <c r="X68" i="7"/>
  <c r="W68" i="7"/>
  <c r="V68" i="7"/>
  <c r="U68" i="7"/>
  <c r="T68" i="7"/>
  <c r="S68" i="7"/>
  <c r="R68" i="7"/>
  <c r="AC67" i="7"/>
  <c r="AB67" i="7"/>
  <c r="AA67" i="7"/>
  <c r="Z67" i="7"/>
  <c r="Y67" i="7"/>
  <c r="X67" i="7"/>
  <c r="W67" i="7"/>
  <c r="V67" i="7"/>
  <c r="U67" i="7"/>
  <c r="T67" i="7"/>
  <c r="S67" i="7"/>
  <c r="R67" i="7"/>
  <c r="AC66" i="7"/>
  <c r="AB66" i="7"/>
  <c r="AA66" i="7"/>
  <c r="Z66" i="7"/>
  <c r="Y66" i="7"/>
  <c r="X66" i="7"/>
  <c r="W66" i="7"/>
  <c r="V66" i="7"/>
  <c r="U66" i="7"/>
  <c r="T66" i="7"/>
  <c r="S66" i="7"/>
  <c r="R66" i="7"/>
  <c r="AC65" i="7"/>
  <c r="AB65" i="7"/>
  <c r="AA65" i="7"/>
  <c r="Z65" i="7"/>
  <c r="Y65" i="7"/>
  <c r="X65" i="7"/>
  <c r="W65" i="7"/>
  <c r="V65" i="7"/>
  <c r="U65" i="7"/>
  <c r="T65" i="7"/>
  <c r="S65" i="7"/>
  <c r="R65" i="7"/>
  <c r="AC64" i="7"/>
  <c r="AB64" i="7"/>
  <c r="AA64" i="7"/>
  <c r="Z64" i="7"/>
  <c r="Y64" i="7"/>
  <c r="X64" i="7"/>
  <c r="W64" i="7"/>
  <c r="V64" i="7"/>
  <c r="U64" i="7"/>
  <c r="T64" i="7"/>
  <c r="S64" i="7"/>
  <c r="R64" i="7"/>
  <c r="AC63" i="7"/>
  <c r="AB63" i="7"/>
  <c r="AA63" i="7"/>
  <c r="Z63" i="7"/>
  <c r="Y63" i="7"/>
  <c r="X63" i="7"/>
  <c r="W63" i="7"/>
  <c r="V63" i="7"/>
  <c r="U63" i="7"/>
  <c r="T63" i="7"/>
  <c r="S63" i="7"/>
  <c r="R63" i="7"/>
  <c r="AC62" i="7"/>
  <c r="AB62" i="7"/>
  <c r="AA62" i="7"/>
  <c r="Z62" i="7"/>
  <c r="Y62" i="7"/>
  <c r="X62" i="7"/>
  <c r="W62" i="7"/>
  <c r="V62" i="7"/>
  <c r="U62" i="7"/>
  <c r="T62" i="7"/>
  <c r="S62" i="7"/>
  <c r="R62" i="7"/>
  <c r="AC61" i="7"/>
  <c r="AB61" i="7"/>
  <c r="AA61" i="7"/>
  <c r="Z61" i="7"/>
  <c r="Y61" i="7"/>
  <c r="X61" i="7"/>
  <c r="W61" i="7"/>
  <c r="V61" i="7"/>
  <c r="U61" i="7"/>
  <c r="T61" i="7"/>
  <c r="S61" i="7"/>
  <c r="R61" i="7"/>
  <c r="AC60" i="7"/>
  <c r="AB60" i="7"/>
  <c r="AA60" i="7"/>
  <c r="Z60" i="7"/>
  <c r="Y60" i="7"/>
  <c r="X60" i="7"/>
  <c r="W60" i="7"/>
  <c r="V60" i="7"/>
  <c r="U60" i="7"/>
  <c r="T60" i="7"/>
  <c r="S60" i="7"/>
  <c r="R60" i="7"/>
  <c r="AC59" i="7"/>
  <c r="AB59" i="7"/>
  <c r="AA59" i="7"/>
  <c r="Z59" i="7"/>
  <c r="Y59" i="7"/>
  <c r="X59" i="7"/>
  <c r="W59" i="7"/>
  <c r="V59" i="7"/>
  <c r="U59" i="7"/>
  <c r="T59" i="7"/>
  <c r="S59" i="7"/>
  <c r="R59" i="7"/>
  <c r="AC58" i="7"/>
  <c r="AB58" i="7"/>
  <c r="AA58" i="7"/>
  <c r="Z58" i="7"/>
  <c r="Y58" i="7"/>
  <c r="X58" i="7"/>
  <c r="W58" i="7"/>
  <c r="V58" i="7"/>
  <c r="U58" i="7"/>
  <c r="T58" i="7"/>
  <c r="S58" i="7"/>
  <c r="R58" i="7"/>
  <c r="AC57" i="7"/>
  <c r="AB57" i="7"/>
  <c r="AA57" i="7"/>
  <c r="Z57" i="7"/>
  <c r="Y57" i="7"/>
  <c r="X57" i="7"/>
  <c r="W57" i="7"/>
  <c r="V57" i="7"/>
  <c r="U57" i="7"/>
  <c r="T57" i="7"/>
  <c r="S57" i="7"/>
  <c r="R57" i="7"/>
  <c r="AC56" i="7"/>
  <c r="AB56" i="7"/>
  <c r="AA56" i="7"/>
  <c r="Z56" i="7"/>
  <c r="Y56" i="7"/>
  <c r="X56" i="7"/>
  <c r="W56" i="7"/>
  <c r="V56" i="7"/>
  <c r="U56" i="7"/>
  <c r="T56" i="7"/>
  <c r="S56" i="7"/>
  <c r="R56" i="7"/>
  <c r="AC55" i="7"/>
  <c r="AB55" i="7"/>
  <c r="AA55" i="7"/>
  <c r="Z55" i="7"/>
  <c r="Y55" i="7"/>
  <c r="X55" i="7"/>
  <c r="W55" i="7"/>
  <c r="V55" i="7"/>
  <c r="U55" i="7"/>
  <c r="T55" i="7"/>
  <c r="S55" i="7"/>
  <c r="R55" i="7"/>
  <c r="AC54" i="7"/>
  <c r="AB54" i="7"/>
  <c r="AA54" i="7"/>
  <c r="Z54" i="7"/>
  <c r="Y54" i="7"/>
  <c r="X54" i="7"/>
  <c r="W54" i="7"/>
  <c r="V54" i="7"/>
  <c r="U54" i="7"/>
  <c r="T54" i="7"/>
  <c r="S54" i="7"/>
  <c r="R54" i="7"/>
  <c r="AC53" i="7"/>
  <c r="AB53" i="7"/>
  <c r="AA53" i="7"/>
  <c r="Z53" i="7"/>
  <c r="Y53" i="7"/>
  <c r="X53" i="7"/>
  <c r="W53" i="7"/>
  <c r="V53" i="7"/>
  <c r="U53" i="7"/>
  <c r="T53" i="7"/>
  <c r="S53" i="7"/>
  <c r="R53" i="7"/>
  <c r="AC52" i="7"/>
  <c r="AB52" i="7"/>
  <c r="AA52" i="7"/>
  <c r="Z52" i="7"/>
  <c r="Y52" i="7"/>
  <c r="X52" i="7"/>
  <c r="W52" i="7"/>
  <c r="V52" i="7"/>
  <c r="U52" i="7"/>
  <c r="T52" i="7"/>
  <c r="S52" i="7"/>
  <c r="R52" i="7"/>
  <c r="AC51" i="7"/>
  <c r="AB51" i="7"/>
  <c r="AA51" i="7"/>
  <c r="Z51" i="7"/>
  <c r="Y51" i="7"/>
  <c r="X51" i="7"/>
  <c r="W51" i="7"/>
  <c r="V51" i="7"/>
  <c r="U51" i="7"/>
  <c r="T51" i="7"/>
  <c r="S51" i="7"/>
  <c r="R51" i="7"/>
  <c r="AC50" i="7"/>
  <c r="AB50" i="7"/>
  <c r="AA50" i="7"/>
  <c r="Z50" i="7"/>
  <c r="Y50" i="7"/>
  <c r="X50" i="7"/>
  <c r="W50" i="7"/>
  <c r="V50" i="7"/>
  <c r="U50" i="7"/>
  <c r="T50" i="7"/>
  <c r="S50" i="7"/>
  <c r="R50" i="7"/>
  <c r="AC49" i="7"/>
  <c r="AB49" i="7"/>
  <c r="AA49" i="7"/>
  <c r="Z49" i="7"/>
  <c r="Y49" i="7"/>
  <c r="X49" i="7"/>
  <c r="W49" i="7"/>
  <c r="V49" i="7"/>
  <c r="U49" i="7"/>
  <c r="T49" i="7"/>
  <c r="S49" i="7"/>
  <c r="R49" i="7"/>
  <c r="AC48" i="7"/>
  <c r="AB48" i="7"/>
  <c r="AA48" i="7"/>
  <c r="Z48" i="7"/>
  <c r="Y48" i="7"/>
  <c r="X48" i="7"/>
  <c r="W48" i="7"/>
  <c r="V48" i="7"/>
  <c r="U48" i="7"/>
  <c r="T48" i="7"/>
  <c r="S48" i="7"/>
  <c r="R48" i="7"/>
  <c r="AC47" i="7"/>
  <c r="AB47" i="7"/>
  <c r="AA47" i="7"/>
  <c r="Z47" i="7"/>
  <c r="Y47" i="7"/>
  <c r="X47" i="7"/>
  <c r="W47" i="7"/>
  <c r="V47" i="7"/>
  <c r="U47" i="7"/>
  <c r="T47" i="7"/>
  <c r="S47" i="7"/>
  <c r="R47" i="7"/>
  <c r="AC46" i="7"/>
  <c r="AB46" i="7"/>
  <c r="AA46" i="7"/>
  <c r="Z46" i="7"/>
  <c r="Y46" i="7"/>
  <c r="X46" i="7"/>
  <c r="W46" i="7"/>
  <c r="V46" i="7"/>
  <c r="U46" i="7"/>
  <c r="T46" i="7"/>
  <c r="S46" i="7"/>
  <c r="R46" i="7"/>
  <c r="AC45" i="7"/>
  <c r="AB45" i="7"/>
  <c r="AA45" i="7"/>
  <c r="Z45" i="7"/>
  <c r="Y45" i="7"/>
  <c r="X45" i="7"/>
  <c r="W45" i="7"/>
  <c r="V45" i="7"/>
  <c r="U45" i="7"/>
  <c r="T45" i="7"/>
  <c r="S45" i="7"/>
  <c r="R45" i="7"/>
  <c r="AC44" i="7"/>
  <c r="AB44" i="7"/>
  <c r="AA44" i="7"/>
  <c r="Z44" i="7"/>
  <c r="Y44" i="7"/>
  <c r="X44" i="7"/>
  <c r="W44" i="7"/>
  <c r="V44" i="7"/>
  <c r="U44" i="7"/>
  <c r="T44" i="7"/>
  <c r="S44" i="7"/>
  <c r="R44" i="7"/>
  <c r="AC43" i="7"/>
  <c r="AB43" i="7"/>
  <c r="AA43" i="7"/>
  <c r="Z43" i="7"/>
  <c r="Y43" i="7"/>
  <c r="X43" i="7"/>
  <c r="W43" i="7"/>
  <c r="V43" i="7"/>
  <c r="U43" i="7"/>
  <c r="T43" i="7"/>
  <c r="S43" i="7"/>
  <c r="R43" i="7"/>
  <c r="AC42" i="7"/>
  <c r="AB42" i="7"/>
  <c r="AA42" i="7"/>
  <c r="Z42" i="7"/>
  <c r="Y42" i="7"/>
  <c r="X42" i="7"/>
  <c r="W42" i="7"/>
  <c r="V42" i="7"/>
  <c r="U42" i="7"/>
  <c r="T42" i="7"/>
  <c r="S42" i="7"/>
  <c r="R42" i="7"/>
  <c r="AC41" i="7"/>
  <c r="AB41" i="7"/>
  <c r="AA41" i="7"/>
  <c r="Z41" i="7"/>
  <c r="Y41" i="7"/>
  <c r="X41" i="7"/>
  <c r="W41" i="7"/>
  <c r="V41" i="7"/>
  <c r="U41" i="7"/>
  <c r="T41" i="7"/>
  <c r="S41" i="7"/>
  <c r="R41" i="7"/>
  <c r="AC40" i="7"/>
  <c r="AB40" i="7"/>
  <c r="AA40" i="7"/>
  <c r="Z40" i="7"/>
  <c r="Y40" i="7"/>
  <c r="X40" i="7"/>
  <c r="W40" i="7"/>
  <c r="V40" i="7"/>
  <c r="U40" i="7"/>
  <c r="T40" i="7"/>
  <c r="S40" i="7"/>
  <c r="R40" i="7"/>
  <c r="AC39" i="7"/>
  <c r="AB39" i="7"/>
  <c r="AA39" i="7"/>
  <c r="Z39" i="7"/>
  <c r="Y39" i="7"/>
  <c r="X39" i="7"/>
  <c r="W39" i="7"/>
  <c r="V39" i="7"/>
  <c r="U39" i="7"/>
  <c r="T39" i="7"/>
  <c r="S39" i="7"/>
  <c r="R39" i="7"/>
  <c r="AC38" i="7"/>
  <c r="AB38" i="7"/>
  <c r="AA38" i="7"/>
  <c r="Z38" i="7"/>
  <c r="Y38" i="7"/>
  <c r="X38" i="7"/>
  <c r="W38" i="7"/>
  <c r="V38" i="7"/>
  <c r="U38" i="7"/>
  <c r="T38" i="7"/>
  <c r="S38" i="7"/>
  <c r="R38" i="7"/>
  <c r="AC37" i="7"/>
  <c r="AB37" i="7"/>
  <c r="AA37" i="7"/>
  <c r="Z37" i="7"/>
  <c r="Y37" i="7"/>
  <c r="X37" i="7"/>
  <c r="W37" i="7"/>
  <c r="V37" i="7"/>
  <c r="U37" i="7"/>
  <c r="T37" i="7"/>
  <c r="S37" i="7"/>
  <c r="R37" i="7"/>
  <c r="AC36" i="7"/>
  <c r="AB36" i="7"/>
  <c r="AA36" i="7"/>
  <c r="Z36" i="7"/>
  <c r="Y36" i="7"/>
  <c r="X36" i="7"/>
  <c r="W36" i="7"/>
  <c r="V36" i="7"/>
  <c r="U36" i="7"/>
  <c r="T36" i="7"/>
  <c r="S36" i="7"/>
  <c r="R36" i="7"/>
  <c r="AC35" i="7"/>
  <c r="AB35" i="7"/>
  <c r="AA35" i="7"/>
  <c r="Z35" i="7"/>
  <c r="Y35" i="7"/>
  <c r="X35" i="7"/>
  <c r="W35" i="7"/>
  <c r="V35" i="7"/>
  <c r="U35" i="7"/>
  <c r="T35" i="7"/>
  <c r="S35" i="7"/>
  <c r="R35" i="7"/>
  <c r="AC34" i="7"/>
  <c r="AB34" i="7"/>
  <c r="AA34" i="7"/>
  <c r="Z34" i="7"/>
  <c r="Y34" i="7"/>
  <c r="X34" i="7"/>
  <c r="W34" i="7"/>
  <c r="V34" i="7"/>
  <c r="U34" i="7"/>
  <c r="T34" i="7"/>
  <c r="S34" i="7"/>
  <c r="R34" i="7"/>
  <c r="AC33" i="7"/>
  <c r="AB33" i="7"/>
  <c r="AA33" i="7"/>
  <c r="Z33" i="7"/>
  <c r="Y33" i="7"/>
  <c r="X33" i="7"/>
  <c r="W33" i="7"/>
  <c r="V33" i="7"/>
  <c r="U33" i="7"/>
  <c r="T33" i="7"/>
  <c r="S33" i="7"/>
  <c r="R33" i="7"/>
  <c r="AC32" i="7"/>
  <c r="AB32" i="7"/>
  <c r="AA32" i="7"/>
  <c r="Z32" i="7"/>
  <c r="Y32" i="7"/>
  <c r="X32" i="7"/>
  <c r="W32" i="7"/>
  <c r="V32" i="7"/>
  <c r="U32" i="7"/>
  <c r="T32" i="7"/>
  <c r="S32" i="7"/>
  <c r="R32" i="7"/>
  <c r="AC31" i="7"/>
  <c r="AB31" i="7"/>
  <c r="AA31" i="7"/>
  <c r="Z31" i="7"/>
  <c r="Y31" i="7"/>
  <c r="X31" i="7"/>
  <c r="W31" i="7"/>
  <c r="V31" i="7"/>
  <c r="U31" i="7"/>
  <c r="T31" i="7"/>
  <c r="S31" i="7"/>
  <c r="R31" i="7"/>
  <c r="AC30" i="7"/>
  <c r="AB30" i="7"/>
  <c r="AA30" i="7"/>
  <c r="Z30" i="7"/>
  <c r="Y30" i="7"/>
  <c r="X30" i="7"/>
  <c r="W30" i="7"/>
  <c r="V30" i="7"/>
  <c r="U30" i="7"/>
  <c r="T30" i="7"/>
  <c r="S30" i="7"/>
  <c r="R30" i="7"/>
  <c r="AC29" i="7"/>
  <c r="AB29" i="7"/>
  <c r="AA29" i="7"/>
  <c r="Z29" i="7"/>
  <c r="Y29" i="7"/>
  <c r="X29" i="7"/>
  <c r="W29" i="7"/>
  <c r="V29" i="7"/>
  <c r="U29" i="7"/>
  <c r="T29" i="7"/>
  <c r="S29" i="7"/>
  <c r="R29" i="7"/>
  <c r="AC28" i="7"/>
  <c r="AB28" i="7"/>
  <c r="AA28" i="7"/>
  <c r="Z28" i="7"/>
  <c r="Y28" i="7"/>
  <c r="X28" i="7"/>
  <c r="W28" i="7"/>
  <c r="V28" i="7"/>
  <c r="U28" i="7"/>
  <c r="T28" i="7"/>
  <c r="S28" i="7"/>
  <c r="R28" i="7"/>
  <c r="AC27" i="7"/>
  <c r="AB27" i="7"/>
  <c r="AA27" i="7"/>
  <c r="Z27" i="7"/>
  <c r="Y27" i="7"/>
  <c r="X27" i="7"/>
  <c r="W27" i="7"/>
  <c r="V27" i="7"/>
  <c r="U27" i="7"/>
  <c r="T27" i="7"/>
  <c r="S27" i="7"/>
  <c r="R27" i="7"/>
  <c r="AC26" i="7"/>
  <c r="AB26" i="7"/>
  <c r="AA26" i="7"/>
  <c r="Z26" i="7"/>
  <c r="Y26" i="7"/>
  <c r="X26" i="7"/>
  <c r="W26" i="7"/>
  <c r="V26" i="7"/>
  <c r="U26" i="7"/>
  <c r="T26" i="7"/>
  <c r="S26" i="7"/>
  <c r="R26" i="7"/>
  <c r="AC25" i="7"/>
  <c r="AB25" i="7"/>
  <c r="AA25" i="7"/>
  <c r="Z25" i="7"/>
  <c r="Y25" i="7"/>
  <c r="X25" i="7"/>
  <c r="W25" i="7"/>
  <c r="V25" i="7"/>
  <c r="U25" i="7"/>
  <c r="T25" i="7"/>
  <c r="S25" i="7"/>
  <c r="R25" i="7"/>
  <c r="AC24" i="7"/>
  <c r="AB24" i="7"/>
  <c r="AA24" i="7"/>
  <c r="Z24" i="7"/>
  <c r="Y24" i="7"/>
  <c r="X24" i="7"/>
  <c r="W24" i="7"/>
  <c r="V24" i="7"/>
  <c r="U24" i="7"/>
  <c r="T24" i="7"/>
  <c r="S24" i="7"/>
  <c r="R24" i="7"/>
  <c r="AC23" i="7"/>
  <c r="AB23" i="7"/>
  <c r="AA23" i="7"/>
  <c r="Z23" i="7"/>
  <c r="Y23" i="7"/>
  <c r="X23" i="7"/>
  <c r="W23" i="7"/>
  <c r="V23" i="7"/>
  <c r="U23" i="7"/>
  <c r="T23" i="7"/>
  <c r="S23" i="7"/>
  <c r="R23" i="7"/>
  <c r="AC22" i="7"/>
  <c r="AB22" i="7"/>
  <c r="AA22" i="7"/>
  <c r="Z22" i="7"/>
  <c r="Y22" i="7"/>
  <c r="X22" i="7"/>
  <c r="W22" i="7"/>
  <c r="V22" i="7"/>
  <c r="U22" i="7"/>
  <c r="T22" i="7"/>
  <c r="S22" i="7"/>
  <c r="R22" i="7"/>
  <c r="AC21" i="7"/>
  <c r="AB21" i="7"/>
  <c r="AA21" i="7"/>
  <c r="Z21" i="7"/>
  <c r="Y21" i="7"/>
  <c r="X21" i="7"/>
  <c r="W21" i="7"/>
  <c r="V21" i="7"/>
  <c r="U21" i="7"/>
  <c r="T21" i="7"/>
  <c r="S21" i="7"/>
  <c r="R21" i="7"/>
  <c r="AC20" i="7"/>
  <c r="AB20" i="7"/>
  <c r="AA20" i="7"/>
  <c r="Z20" i="7"/>
  <c r="Y20" i="7"/>
  <c r="X20" i="7"/>
  <c r="W20" i="7"/>
  <c r="V20" i="7"/>
  <c r="U20" i="7"/>
  <c r="T20" i="7"/>
  <c r="S20" i="7"/>
  <c r="R20" i="7"/>
  <c r="AC19" i="7"/>
  <c r="AB19" i="7"/>
  <c r="AA19" i="7"/>
  <c r="Z19" i="7"/>
  <c r="Y19" i="7"/>
  <c r="X19" i="7"/>
  <c r="W19" i="7"/>
  <c r="V19" i="7"/>
  <c r="U19" i="7"/>
  <c r="T19" i="7"/>
  <c r="S19" i="7"/>
  <c r="R19" i="7"/>
  <c r="AC18" i="7"/>
  <c r="AB18" i="7"/>
  <c r="AA18" i="7"/>
  <c r="Z18" i="7"/>
  <c r="Y18" i="7"/>
  <c r="X18" i="7"/>
  <c r="W18" i="7"/>
  <c r="V18" i="7"/>
  <c r="U18" i="7"/>
  <c r="T18" i="7"/>
  <c r="S18" i="7"/>
  <c r="R18" i="7"/>
  <c r="AC17" i="7"/>
  <c r="AB17" i="7"/>
  <c r="AA17" i="7"/>
  <c r="Z17" i="7"/>
  <c r="Y17" i="7"/>
  <c r="X17" i="7"/>
  <c r="W17" i="7"/>
  <c r="V17" i="7"/>
  <c r="U17" i="7"/>
  <c r="T17" i="7"/>
  <c r="S17" i="7"/>
  <c r="R17" i="7"/>
  <c r="AC16" i="7"/>
  <c r="AB16" i="7"/>
  <c r="AA16" i="7"/>
  <c r="Z16" i="7"/>
  <c r="Y16" i="7"/>
  <c r="X16" i="7"/>
  <c r="W16" i="7"/>
  <c r="V16" i="7"/>
  <c r="U16" i="7"/>
  <c r="T16" i="7"/>
  <c r="S16" i="7"/>
  <c r="R16" i="7"/>
  <c r="AC15" i="7"/>
  <c r="AB15" i="7"/>
  <c r="AA15" i="7"/>
  <c r="Z15" i="7"/>
  <c r="Y15" i="7"/>
  <c r="X15" i="7"/>
  <c r="W15" i="7"/>
  <c r="V15" i="7"/>
  <c r="U15" i="7"/>
  <c r="T15" i="7"/>
  <c r="S15" i="7"/>
  <c r="R15" i="7"/>
  <c r="AC14" i="7"/>
  <c r="AB14" i="7"/>
  <c r="AA14" i="7"/>
  <c r="Z14" i="7"/>
  <c r="Y14" i="7"/>
  <c r="X14" i="7"/>
  <c r="W14" i="7"/>
  <c r="V14" i="7"/>
  <c r="U14" i="7"/>
  <c r="T14" i="7"/>
  <c r="S14" i="7"/>
  <c r="R14" i="7"/>
  <c r="AC13" i="7"/>
  <c r="AB13" i="7"/>
  <c r="AA13" i="7"/>
  <c r="Z13" i="7"/>
  <c r="Y13" i="7"/>
  <c r="X13" i="7"/>
  <c r="W13" i="7"/>
  <c r="V13" i="7"/>
  <c r="U13" i="7"/>
  <c r="T13" i="7"/>
  <c r="S13" i="7"/>
  <c r="R13" i="7"/>
  <c r="AC12" i="7"/>
  <c r="AB12" i="7"/>
  <c r="AA12" i="7"/>
  <c r="Z12" i="7"/>
  <c r="Y12" i="7"/>
  <c r="X12" i="7"/>
  <c r="W12" i="7"/>
  <c r="V12" i="7"/>
  <c r="U12" i="7"/>
  <c r="T12" i="7"/>
  <c r="S12" i="7"/>
  <c r="R12" i="7"/>
  <c r="AC11" i="7"/>
  <c r="AB11" i="7"/>
  <c r="AA11" i="7"/>
  <c r="Z11" i="7"/>
  <c r="Y11" i="7"/>
  <c r="X11" i="7"/>
  <c r="W11" i="7"/>
  <c r="V11" i="7"/>
  <c r="U11" i="7"/>
  <c r="T11" i="7"/>
  <c r="S11" i="7"/>
  <c r="R11" i="7"/>
  <c r="AC10" i="7"/>
  <c r="AB10" i="7"/>
  <c r="AA10" i="7"/>
  <c r="Z10" i="7"/>
  <c r="Y10" i="7"/>
  <c r="X10" i="7"/>
  <c r="W10" i="7"/>
  <c r="V10" i="7"/>
  <c r="U10" i="7"/>
  <c r="T10" i="7"/>
  <c r="S10" i="7"/>
  <c r="R10" i="7"/>
  <c r="AC9" i="7"/>
  <c r="AB9" i="7"/>
  <c r="AA9" i="7"/>
  <c r="Z9" i="7"/>
  <c r="Y9" i="7"/>
  <c r="X9" i="7"/>
  <c r="W9" i="7"/>
  <c r="V9" i="7"/>
  <c r="U9" i="7"/>
  <c r="T9" i="7"/>
  <c r="S9" i="7"/>
  <c r="R9" i="7"/>
  <c r="AC8" i="7"/>
  <c r="AB8" i="7"/>
  <c r="AA8" i="7"/>
  <c r="Z8" i="7"/>
  <c r="Y8" i="7"/>
  <c r="X8" i="7"/>
  <c r="W8" i="7"/>
  <c r="V8" i="7"/>
  <c r="U8" i="7"/>
  <c r="T8" i="7"/>
  <c r="S8" i="7"/>
  <c r="R8" i="7"/>
  <c r="AC7" i="7"/>
  <c r="AB7" i="7"/>
  <c r="AA7" i="7"/>
  <c r="Z7" i="7"/>
  <c r="Y7" i="7"/>
  <c r="X7" i="7"/>
  <c r="W7" i="7"/>
  <c r="V7" i="7"/>
  <c r="U7" i="7"/>
  <c r="T7" i="7"/>
  <c r="S7" i="7"/>
  <c r="R7" i="7"/>
  <c r="AC6" i="7"/>
  <c r="AB6" i="7"/>
  <c r="AA6" i="7"/>
  <c r="Z6" i="7"/>
  <c r="Y6" i="7"/>
  <c r="X6" i="7"/>
  <c r="W6" i="7"/>
  <c r="V6" i="7"/>
  <c r="U6" i="7"/>
  <c r="T6" i="7"/>
  <c r="S6" i="7"/>
  <c r="R6" i="7"/>
  <c r="AC5" i="7"/>
  <c r="AB5" i="7"/>
  <c r="AA5" i="7"/>
  <c r="Z5" i="7"/>
  <c r="Y5" i="7"/>
  <c r="X5" i="7"/>
  <c r="W5" i="7"/>
  <c r="V5" i="7"/>
  <c r="U5" i="7"/>
  <c r="T5" i="7"/>
  <c r="S5" i="7"/>
  <c r="R5" i="7"/>
  <c r="AC66" i="6"/>
  <c r="AB66" i="6"/>
  <c r="AA66" i="6"/>
  <c r="Z66" i="6"/>
  <c r="Y66" i="6"/>
  <c r="X66" i="6"/>
  <c r="W66" i="6"/>
  <c r="V66" i="6"/>
  <c r="U66" i="6"/>
  <c r="T66" i="6"/>
  <c r="S66" i="6"/>
  <c r="R66" i="6"/>
  <c r="AC65" i="6"/>
  <c r="AB65" i="6"/>
  <c r="AA65" i="6"/>
  <c r="Z65" i="6"/>
  <c r="Y65" i="6"/>
  <c r="X65" i="6"/>
  <c r="W65" i="6"/>
  <c r="V65" i="6"/>
  <c r="U65" i="6"/>
  <c r="T65" i="6"/>
  <c r="S65" i="6"/>
  <c r="R65" i="6"/>
  <c r="AC64" i="6"/>
  <c r="AB64" i="6"/>
  <c r="AA64" i="6"/>
  <c r="Z64" i="6"/>
  <c r="Y64" i="6"/>
  <c r="X64" i="6"/>
  <c r="W64" i="6"/>
  <c r="V64" i="6"/>
  <c r="U64" i="6"/>
  <c r="T64" i="6"/>
  <c r="S64" i="6"/>
  <c r="R64" i="6"/>
  <c r="AC63" i="6"/>
  <c r="AB63" i="6"/>
  <c r="AA63" i="6"/>
  <c r="Z63" i="6"/>
  <c r="Y63" i="6"/>
  <c r="X63" i="6"/>
  <c r="W63" i="6"/>
  <c r="V63" i="6"/>
  <c r="U63" i="6"/>
  <c r="T63" i="6"/>
  <c r="S63" i="6"/>
  <c r="R63" i="6"/>
  <c r="AC62" i="6"/>
  <c r="AB62" i="6"/>
  <c r="AA62" i="6"/>
  <c r="Z62" i="6"/>
  <c r="Y62" i="6"/>
  <c r="X62" i="6"/>
  <c r="W62" i="6"/>
  <c r="V62" i="6"/>
  <c r="U62" i="6"/>
  <c r="T62" i="6"/>
  <c r="S62" i="6"/>
  <c r="R62" i="6"/>
  <c r="AC61" i="6"/>
  <c r="AB61" i="6"/>
  <c r="AA61" i="6"/>
  <c r="Z61" i="6"/>
  <c r="Y61" i="6"/>
  <c r="X61" i="6"/>
  <c r="W61" i="6"/>
  <c r="V61" i="6"/>
  <c r="U61" i="6"/>
  <c r="T61" i="6"/>
  <c r="S61" i="6"/>
  <c r="R61" i="6"/>
  <c r="AC60" i="6"/>
  <c r="AB60" i="6"/>
  <c r="AA60" i="6"/>
  <c r="Z60" i="6"/>
  <c r="Y60" i="6"/>
  <c r="X60" i="6"/>
  <c r="W60" i="6"/>
  <c r="V60" i="6"/>
  <c r="U60" i="6"/>
  <c r="T60" i="6"/>
  <c r="S60" i="6"/>
  <c r="R60" i="6"/>
  <c r="AC59" i="6"/>
  <c r="AB59" i="6"/>
  <c r="AA59" i="6"/>
  <c r="Z59" i="6"/>
  <c r="Y59" i="6"/>
  <c r="X59" i="6"/>
  <c r="W59" i="6"/>
  <c r="V59" i="6"/>
  <c r="U59" i="6"/>
  <c r="T59" i="6"/>
  <c r="S59" i="6"/>
  <c r="R59" i="6"/>
  <c r="AC58" i="6"/>
  <c r="AB58" i="6"/>
  <c r="AA58" i="6"/>
  <c r="Z58" i="6"/>
  <c r="Y58" i="6"/>
  <c r="X58" i="6"/>
  <c r="W58" i="6"/>
  <c r="V58" i="6"/>
  <c r="U58" i="6"/>
  <c r="T58" i="6"/>
  <c r="S58" i="6"/>
  <c r="R58" i="6"/>
  <c r="AC57" i="6"/>
  <c r="AB57" i="6"/>
  <c r="AA57" i="6"/>
  <c r="Z57" i="6"/>
  <c r="Y57" i="6"/>
  <c r="X57" i="6"/>
  <c r="W57" i="6"/>
  <c r="V57" i="6"/>
  <c r="U57" i="6"/>
  <c r="T57" i="6"/>
  <c r="S57" i="6"/>
  <c r="R57" i="6"/>
  <c r="AC56" i="6"/>
  <c r="AB56" i="6"/>
  <c r="AA56" i="6"/>
  <c r="Z56" i="6"/>
  <c r="Y56" i="6"/>
  <c r="X56" i="6"/>
  <c r="W56" i="6"/>
  <c r="V56" i="6"/>
  <c r="U56" i="6"/>
  <c r="T56" i="6"/>
  <c r="S56" i="6"/>
  <c r="R56" i="6"/>
  <c r="AC55" i="6"/>
  <c r="AB55" i="6"/>
  <c r="AA55" i="6"/>
  <c r="Z55" i="6"/>
  <c r="Y55" i="6"/>
  <c r="X55" i="6"/>
  <c r="W55" i="6"/>
  <c r="V55" i="6"/>
  <c r="U55" i="6"/>
  <c r="T55" i="6"/>
  <c r="S55" i="6"/>
  <c r="R55" i="6"/>
  <c r="AC54" i="6"/>
  <c r="AB54" i="6"/>
  <c r="AA54" i="6"/>
  <c r="Z54" i="6"/>
  <c r="Y54" i="6"/>
  <c r="X54" i="6"/>
  <c r="W54" i="6"/>
  <c r="V54" i="6"/>
  <c r="U54" i="6"/>
  <c r="T54" i="6"/>
  <c r="S54" i="6"/>
  <c r="R54" i="6"/>
  <c r="AC53" i="6"/>
  <c r="AB53" i="6"/>
  <c r="AA53" i="6"/>
  <c r="Z53" i="6"/>
  <c r="Y53" i="6"/>
  <c r="X53" i="6"/>
  <c r="W53" i="6"/>
  <c r="V53" i="6"/>
  <c r="U53" i="6"/>
  <c r="T53" i="6"/>
  <c r="S53" i="6"/>
  <c r="R53" i="6"/>
  <c r="AC52" i="6"/>
  <c r="AB52" i="6"/>
  <c r="AA52" i="6"/>
  <c r="Z52" i="6"/>
  <c r="Y52" i="6"/>
  <c r="X52" i="6"/>
  <c r="W52" i="6"/>
  <c r="V52" i="6"/>
  <c r="U52" i="6"/>
  <c r="T52" i="6"/>
  <c r="S52" i="6"/>
  <c r="R52" i="6"/>
  <c r="AC51" i="6"/>
  <c r="AB51" i="6"/>
  <c r="AA51" i="6"/>
  <c r="Z51" i="6"/>
  <c r="Y51" i="6"/>
  <c r="X51" i="6"/>
  <c r="W51" i="6"/>
  <c r="V51" i="6"/>
  <c r="U51" i="6"/>
  <c r="T51" i="6"/>
  <c r="S51" i="6"/>
  <c r="R51" i="6"/>
  <c r="AC50" i="6"/>
  <c r="AB50" i="6"/>
  <c r="AA50" i="6"/>
  <c r="Z50" i="6"/>
  <c r="Y50" i="6"/>
  <c r="X50" i="6"/>
  <c r="W50" i="6"/>
  <c r="V50" i="6"/>
  <c r="U50" i="6"/>
  <c r="T50" i="6"/>
  <c r="S50" i="6"/>
  <c r="R50" i="6"/>
  <c r="AC49" i="6"/>
  <c r="AB49" i="6"/>
  <c r="AA49" i="6"/>
  <c r="Z49" i="6"/>
  <c r="Y49" i="6"/>
  <c r="X49" i="6"/>
  <c r="W49" i="6"/>
  <c r="V49" i="6"/>
  <c r="U49" i="6"/>
  <c r="T49" i="6"/>
  <c r="S49" i="6"/>
  <c r="R49" i="6"/>
  <c r="AC48" i="6"/>
  <c r="AB48" i="6"/>
  <c r="AA48" i="6"/>
  <c r="Z48" i="6"/>
  <c r="Y48" i="6"/>
  <c r="X48" i="6"/>
  <c r="W48" i="6"/>
  <c r="V48" i="6"/>
  <c r="U48" i="6"/>
  <c r="T48" i="6"/>
  <c r="S48" i="6"/>
  <c r="R48" i="6"/>
  <c r="AC47" i="6"/>
  <c r="AB47" i="6"/>
  <c r="AA47" i="6"/>
  <c r="Z47" i="6"/>
  <c r="Y47" i="6"/>
  <c r="X47" i="6"/>
  <c r="W47" i="6"/>
  <c r="V47" i="6"/>
  <c r="U47" i="6"/>
  <c r="T47" i="6"/>
  <c r="S47" i="6"/>
  <c r="R47" i="6"/>
  <c r="AC46" i="6"/>
  <c r="AB46" i="6"/>
  <c r="AA46" i="6"/>
  <c r="Z46" i="6"/>
  <c r="Y46" i="6"/>
  <c r="X46" i="6"/>
  <c r="W46" i="6"/>
  <c r="V46" i="6"/>
  <c r="U46" i="6"/>
  <c r="T46" i="6"/>
  <c r="S46" i="6"/>
  <c r="R46" i="6"/>
  <c r="AC45" i="6"/>
  <c r="AB45" i="6"/>
  <c r="AA45" i="6"/>
  <c r="Z45" i="6"/>
  <c r="Y45" i="6"/>
  <c r="X45" i="6"/>
  <c r="W45" i="6"/>
  <c r="V45" i="6"/>
  <c r="U45" i="6"/>
  <c r="T45" i="6"/>
  <c r="S45" i="6"/>
  <c r="R45" i="6"/>
  <c r="AC44" i="6"/>
  <c r="AB44" i="6"/>
  <c r="AA44" i="6"/>
  <c r="Z44" i="6"/>
  <c r="Y44" i="6"/>
  <c r="X44" i="6"/>
  <c r="W44" i="6"/>
  <c r="V44" i="6"/>
  <c r="U44" i="6"/>
  <c r="T44" i="6"/>
  <c r="S44" i="6"/>
  <c r="R44" i="6"/>
  <c r="AC43" i="6"/>
  <c r="AB43" i="6"/>
  <c r="AA43" i="6"/>
  <c r="Z43" i="6"/>
  <c r="Y43" i="6"/>
  <c r="X43" i="6"/>
  <c r="W43" i="6"/>
  <c r="V43" i="6"/>
  <c r="U43" i="6"/>
  <c r="T43" i="6"/>
  <c r="S43" i="6"/>
  <c r="R43" i="6"/>
  <c r="AC42" i="6"/>
  <c r="AB42" i="6"/>
  <c r="AA42" i="6"/>
  <c r="Z42" i="6"/>
  <c r="Y42" i="6"/>
  <c r="X42" i="6"/>
  <c r="W42" i="6"/>
  <c r="V42" i="6"/>
  <c r="U42" i="6"/>
  <c r="T42" i="6"/>
  <c r="S42" i="6"/>
  <c r="R42" i="6"/>
  <c r="AC41" i="6"/>
  <c r="AB41" i="6"/>
  <c r="AA41" i="6"/>
  <c r="Z41" i="6"/>
  <c r="Y41" i="6"/>
  <c r="X41" i="6"/>
  <c r="W41" i="6"/>
  <c r="V41" i="6"/>
  <c r="U41" i="6"/>
  <c r="T41" i="6"/>
  <c r="S41" i="6"/>
  <c r="R41" i="6"/>
  <c r="AC40" i="6"/>
  <c r="AB40" i="6"/>
  <c r="AA40" i="6"/>
  <c r="Z40" i="6"/>
  <c r="Y40" i="6"/>
  <c r="X40" i="6"/>
  <c r="W40" i="6"/>
  <c r="V40" i="6"/>
  <c r="U40" i="6"/>
  <c r="T40" i="6"/>
  <c r="S40" i="6"/>
  <c r="R40" i="6"/>
  <c r="AC39" i="6"/>
  <c r="AB39" i="6"/>
  <c r="AA39" i="6"/>
  <c r="Z39" i="6"/>
  <c r="Y39" i="6"/>
  <c r="X39" i="6"/>
  <c r="W39" i="6"/>
  <c r="V39" i="6"/>
  <c r="U39" i="6"/>
  <c r="T39" i="6"/>
  <c r="S39" i="6"/>
  <c r="R39" i="6"/>
  <c r="AC38" i="6"/>
  <c r="AB38" i="6"/>
  <c r="AA38" i="6"/>
  <c r="Z38" i="6"/>
  <c r="Y38" i="6"/>
  <c r="X38" i="6"/>
  <c r="W38" i="6"/>
  <c r="V38" i="6"/>
  <c r="U38" i="6"/>
  <c r="T38" i="6"/>
  <c r="S38" i="6"/>
  <c r="R38" i="6"/>
  <c r="AC37" i="6"/>
  <c r="AB37" i="6"/>
  <c r="AA37" i="6"/>
  <c r="Z37" i="6"/>
  <c r="Y37" i="6"/>
  <c r="X37" i="6"/>
  <c r="W37" i="6"/>
  <c r="V37" i="6"/>
  <c r="U37" i="6"/>
  <c r="T37" i="6"/>
  <c r="S37" i="6"/>
  <c r="R37" i="6"/>
  <c r="AC36" i="6"/>
  <c r="AB36" i="6"/>
  <c r="AA36" i="6"/>
  <c r="Z36" i="6"/>
  <c r="Y36" i="6"/>
  <c r="X36" i="6"/>
  <c r="W36" i="6"/>
  <c r="V36" i="6"/>
  <c r="U36" i="6"/>
  <c r="T36" i="6"/>
  <c r="S36" i="6"/>
  <c r="R36" i="6"/>
  <c r="AC35" i="6"/>
  <c r="AB35" i="6"/>
  <c r="AA35" i="6"/>
  <c r="Z35" i="6"/>
  <c r="Y35" i="6"/>
  <c r="X35" i="6"/>
  <c r="W35" i="6"/>
  <c r="V35" i="6"/>
  <c r="U35" i="6"/>
  <c r="T35" i="6"/>
  <c r="S35" i="6"/>
  <c r="R35" i="6"/>
  <c r="AC34" i="6"/>
  <c r="AB34" i="6"/>
  <c r="AA34" i="6"/>
  <c r="Z34" i="6"/>
  <c r="Y34" i="6"/>
  <c r="X34" i="6"/>
  <c r="W34" i="6"/>
  <c r="V34" i="6"/>
  <c r="U34" i="6"/>
  <c r="T34" i="6"/>
  <c r="S34" i="6"/>
  <c r="R34" i="6"/>
  <c r="AC33" i="6"/>
  <c r="AB33" i="6"/>
  <c r="AA33" i="6"/>
  <c r="Z33" i="6"/>
  <c r="Y33" i="6"/>
  <c r="X33" i="6"/>
  <c r="W33" i="6"/>
  <c r="V33" i="6"/>
  <c r="U33" i="6"/>
  <c r="T33" i="6"/>
  <c r="S33" i="6"/>
  <c r="R33" i="6"/>
  <c r="AC32" i="6"/>
  <c r="AB32" i="6"/>
  <c r="AA32" i="6"/>
  <c r="Z32" i="6"/>
  <c r="Y32" i="6"/>
  <c r="X32" i="6"/>
  <c r="W32" i="6"/>
  <c r="V32" i="6"/>
  <c r="U32" i="6"/>
  <c r="T32" i="6"/>
  <c r="S32" i="6"/>
  <c r="R32" i="6"/>
  <c r="AC31" i="6"/>
  <c r="AB31" i="6"/>
  <c r="AA31" i="6"/>
  <c r="Z31" i="6"/>
  <c r="Y31" i="6"/>
  <c r="X31" i="6"/>
  <c r="W31" i="6"/>
  <c r="V31" i="6"/>
  <c r="U31" i="6"/>
  <c r="T31" i="6"/>
  <c r="S31" i="6"/>
  <c r="R31" i="6"/>
  <c r="AC30" i="6"/>
  <c r="AB30" i="6"/>
  <c r="AA30" i="6"/>
  <c r="Z30" i="6"/>
  <c r="Y30" i="6"/>
  <c r="X30" i="6"/>
  <c r="W30" i="6"/>
  <c r="V30" i="6"/>
  <c r="U30" i="6"/>
  <c r="T30" i="6"/>
  <c r="S30" i="6"/>
  <c r="R30" i="6"/>
  <c r="AC29" i="6"/>
  <c r="AB29" i="6"/>
  <c r="AA29" i="6"/>
  <c r="Z29" i="6"/>
  <c r="Y29" i="6"/>
  <c r="X29" i="6"/>
  <c r="W29" i="6"/>
  <c r="V29" i="6"/>
  <c r="U29" i="6"/>
  <c r="T29" i="6"/>
  <c r="S29" i="6"/>
  <c r="R29" i="6"/>
  <c r="AC28" i="6"/>
  <c r="AB28" i="6"/>
  <c r="AA28" i="6"/>
  <c r="Z28" i="6"/>
  <c r="Y28" i="6"/>
  <c r="X28" i="6"/>
  <c r="W28" i="6"/>
  <c r="V28" i="6"/>
  <c r="U28" i="6"/>
  <c r="T28" i="6"/>
  <c r="S28" i="6"/>
  <c r="R28" i="6"/>
  <c r="AC27" i="6"/>
  <c r="AB27" i="6"/>
  <c r="AA27" i="6"/>
  <c r="Z27" i="6"/>
  <c r="Y27" i="6"/>
  <c r="X27" i="6"/>
  <c r="W27" i="6"/>
  <c r="V27" i="6"/>
  <c r="U27" i="6"/>
  <c r="T27" i="6"/>
  <c r="S27" i="6"/>
  <c r="R27" i="6"/>
  <c r="AC26" i="6"/>
  <c r="AB26" i="6"/>
  <c r="AA26" i="6"/>
  <c r="Z26" i="6"/>
  <c r="Y26" i="6"/>
  <c r="X26" i="6"/>
  <c r="W26" i="6"/>
  <c r="V26" i="6"/>
  <c r="U26" i="6"/>
  <c r="T26" i="6"/>
  <c r="S26" i="6"/>
  <c r="R26" i="6"/>
  <c r="AC25" i="6"/>
  <c r="AB25" i="6"/>
  <c r="AA25" i="6"/>
  <c r="Z25" i="6"/>
  <c r="Y25" i="6"/>
  <c r="X25" i="6"/>
  <c r="W25" i="6"/>
  <c r="V25" i="6"/>
  <c r="U25" i="6"/>
  <c r="T25" i="6"/>
  <c r="S25" i="6"/>
  <c r="R25" i="6"/>
  <c r="AC24" i="6"/>
  <c r="AB24" i="6"/>
  <c r="AA24" i="6"/>
  <c r="Z24" i="6"/>
  <c r="Y24" i="6"/>
  <c r="X24" i="6"/>
  <c r="W24" i="6"/>
  <c r="V24" i="6"/>
  <c r="U24" i="6"/>
  <c r="T24" i="6"/>
  <c r="S24" i="6"/>
  <c r="R24" i="6"/>
  <c r="AC23" i="6"/>
  <c r="AB23" i="6"/>
  <c r="AA23" i="6"/>
  <c r="Z23" i="6"/>
  <c r="Y23" i="6"/>
  <c r="X23" i="6"/>
  <c r="W23" i="6"/>
  <c r="V23" i="6"/>
  <c r="U23" i="6"/>
  <c r="T23" i="6"/>
  <c r="S23" i="6"/>
  <c r="R23" i="6"/>
  <c r="AC22" i="6"/>
  <c r="AB22" i="6"/>
  <c r="AA22" i="6"/>
  <c r="Z22" i="6"/>
  <c r="Y22" i="6"/>
  <c r="X22" i="6"/>
  <c r="W22" i="6"/>
  <c r="V22" i="6"/>
  <c r="U22" i="6"/>
  <c r="T22" i="6"/>
  <c r="S22" i="6"/>
  <c r="R22" i="6"/>
  <c r="AC21" i="6"/>
  <c r="AB21" i="6"/>
  <c r="AA21" i="6"/>
  <c r="Z21" i="6"/>
  <c r="Y21" i="6"/>
  <c r="X21" i="6"/>
  <c r="W21" i="6"/>
  <c r="V21" i="6"/>
  <c r="U21" i="6"/>
  <c r="T21" i="6"/>
  <c r="S21" i="6"/>
  <c r="R21" i="6"/>
  <c r="AC20" i="6"/>
  <c r="AB20" i="6"/>
  <c r="AA20" i="6"/>
  <c r="Z20" i="6"/>
  <c r="Y20" i="6"/>
  <c r="X20" i="6"/>
  <c r="W20" i="6"/>
  <c r="V20" i="6"/>
  <c r="U20" i="6"/>
  <c r="T20" i="6"/>
  <c r="S20" i="6"/>
  <c r="R20" i="6"/>
  <c r="AC19" i="6"/>
  <c r="AB19" i="6"/>
  <c r="AA19" i="6"/>
  <c r="Z19" i="6"/>
  <c r="Y19" i="6"/>
  <c r="X19" i="6"/>
  <c r="W19" i="6"/>
  <c r="V19" i="6"/>
  <c r="U19" i="6"/>
  <c r="T19" i="6"/>
  <c r="S19" i="6"/>
  <c r="R19" i="6"/>
  <c r="AC18" i="6"/>
  <c r="AB18" i="6"/>
  <c r="AA18" i="6"/>
  <c r="Z18" i="6"/>
  <c r="Y18" i="6"/>
  <c r="X18" i="6"/>
  <c r="W18" i="6"/>
  <c r="V18" i="6"/>
  <c r="U18" i="6"/>
  <c r="T18" i="6"/>
  <c r="S18" i="6"/>
  <c r="R18" i="6"/>
  <c r="AC17" i="6"/>
  <c r="AB17" i="6"/>
  <c r="AA17" i="6"/>
  <c r="Z17" i="6"/>
  <c r="Y17" i="6"/>
  <c r="X17" i="6"/>
  <c r="W17" i="6"/>
  <c r="V17" i="6"/>
  <c r="U17" i="6"/>
  <c r="T17" i="6"/>
  <c r="S17" i="6"/>
  <c r="R17" i="6"/>
  <c r="AC16" i="6"/>
  <c r="AB16" i="6"/>
  <c r="AA16" i="6"/>
  <c r="Z16" i="6"/>
  <c r="Y16" i="6"/>
  <c r="X16" i="6"/>
  <c r="W16" i="6"/>
  <c r="V16" i="6"/>
  <c r="U16" i="6"/>
  <c r="T16" i="6"/>
  <c r="S16" i="6"/>
  <c r="R16" i="6"/>
  <c r="AC15" i="6"/>
  <c r="AB15" i="6"/>
  <c r="AA15" i="6"/>
  <c r="Z15" i="6"/>
  <c r="Y15" i="6"/>
  <c r="X15" i="6"/>
  <c r="W15" i="6"/>
  <c r="V15" i="6"/>
  <c r="U15" i="6"/>
  <c r="T15" i="6"/>
  <c r="S15" i="6"/>
  <c r="R15" i="6"/>
  <c r="AC14" i="6"/>
  <c r="AB14" i="6"/>
  <c r="AA14" i="6"/>
  <c r="Z14" i="6"/>
  <c r="Y14" i="6"/>
  <c r="X14" i="6"/>
  <c r="W14" i="6"/>
  <c r="V14" i="6"/>
  <c r="U14" i="6"/>
  <c r="T14" i="6"/>
  <c r="S14" i="6"/>
  <c r="R14" i="6"/>
  <c r="AC13" i="6"/>
  <c r="AB13" i="6"/>
  <c r="AA13" i="6"/>
  <c r="Z13" i="6"/>
  <c r="Y13" i="6"/>
  <c r="X13" i="6"/>
  <c r="W13" i="6"/>
  <c r="V13" i="6"/>
  <c r="U13" i="6"/>
  <c r="T13" i="6"/>
  <c r="S13" i="6"/>
  <c r="R13" i="6"/>
  <c r="AC12" i="6"/>
  <c r="AB12" i="6"/>
  <c r="AA12" i="6"/>
  <c r="Z12" i="6"/>
  <c r="Y12" i="6"/>
  <c r="X12" i="6"/>
  <c r="W12" i="6"/>
  <c r="V12" i="6"/>
  <c r="U12" i="6"/>
  <c r="T12" i="6"/>
  <c r="S12" i="6"/>
  <c r="R12" i="6"/>
  <c r="AC11" i="6"/>
  <c r="AB11" i="6"/>
  <c r="AA11" i="6"/>
  <c r="Z11" i="6"/>
  <c r="Y11" i="6"/>
  <c r="X11" i="6"/>
  <c r="W11" i="6"/>
  <c r="V11" i="6"/>
  <c r="U11" i="6"/>
  <c r="T11" i="6"/>
  <c r="S11" i="6"/>
  <c r="R11" i="6"/>
  <c r="AC10" i="6"/>
  <c r="AB10" i="6"/>
  <c r="AA10" i="6"/>
  <c r="Z10" i="6"/>
  <c r="Y10" i="6"/>
  <c r="X10" i="6"/>
  <c r="W10" i="6"/>
  <c r="V10" i="6"/>
  <c r="U10" i="6"/>
  <c r="T10" i="6"/>
  <c r="S10" i="6"/>
  <c r="R10" i="6"/>
  <c r="AC9" i="6"/>
  <c r="AB9" i="6"/>
  <c r="AA9" i="6"/>
  <c r="Z9" i="6"/>
  <c r="Y9" i="6"/>
  <c r="X9" i="6"/>
  <c r="W9" i="6"/>
  <c r="V9" i="6"/>
  <c r="U9" i="6"/>
  <c r="T9" i="6"/>
  <c r="S9" i="6"/>
  <c r="R9" i="6"/>
  <c r="AC8" i="6"/>
  <c r="AB8" i="6"/>
  <c r="AA8" i="6"/>
  <c r="Z8" i="6"/>
  <c r="Y8" i="6"/>
  <c r="X8" i="6"/>
  <c r="W8" i="6"/>
  <c r="V8" i="6"/>
  <c r="U8" i="6"/>
  <c r="T8" i="6"/>
  <c r="S8" i="6"/>
  <c r="R8" i="6"/>
  <c r="AC7" i="6"/>
  <c r="AB7" i="6"/>
  <c r="AA7" i="6"/>
  <c r="Z7" i="6"/>
  <c r="Y7" i="6"/>
  <c r="X7" i="6"/>
  <c r="W7" i="6"/>
  <c r="V7" i="6"/>
  <c r="U7" i="6"/>
  <c r="T7" i="6"/>
  <c r="S7" i="6"/>
  <c r="R7" i="6"/>
  <c r="AC6" i="6"/>
  <c r="AB6" i="6"/>
  <c r="AA6" i="6"/>
  <c r="Z6" i="6"/>
  <c r="Y6" i="6"/>
  <c r="X6" i="6"/>
  <c r="W6" i="6"/>
  <c r="V6" i="6"/>
  <c r="U6" i="6"/>
  <c r="T6" i="6"/>
  <c r="S6" i="6"/>
  <c r="R6" i="6"/>
  <c r="AC5" i="6"/>
  <c r="AB5" i="6"/>
  <c r="AA5" i="6"/>
  <c r="Z5" i="6"/>
  <c r="Y5" i="6"/>
  <c r="X5" i="6"/>
  <c r="W5" i="6"/>
  <c r="V5" i="6"/>
  <c r="U5" i="6"/>
  <c r="T5" i="6"/>
  <c r="S5" i="6"/>
  <c r="R5" i="6"/>
  <c r="AC64" i="5"/>
  <c r="AB64" i="5"/>
  <c r="AA64" i="5"/>
  <c r="Z64" i="5"/>
  <c r="Y64" i="5"/>
  <c r="X64" i="5"/>
  <c r="W64" i="5"/>
  <c r="V64" i="5"/>
  <c r="U64" i="5"/>
  <c r="T64" i="5"/>
  <c r="S64" i="5"/>
  <c r="R64" i="5"/>
  <c r="AC63" i="5"/>
  <c r="AB63" i="5"/>
  <c r="AA63" i="5"/>
  <c r="Z63" i="5"/>
  <c r="Y63" i="5"/>
  <c r="X63" i="5"/>
  <c r="W63" i="5"/>
  <c r="V63" i="5"/>
  <c r="U63" i="5"/>
  <c r="T63" i="5"/>
  <c r="S63" i="5"/>
  <c r="R63" i="5"/>
  <c r="AC62" i="5"/>
  <c r="AB62" i="5"/>
  <c r="AA62" i="5"/>
  <c r="Z62" i="5"/>
  <c r="Y62" i="5"/>
  <c r="X62" i="5"/>
  <c r="W62" i="5"/>
  <c r="V62" i="5"/>
  <c r="U62" i="5"/>
  <c r="T62" i="5"/>
  <c r="S62" i="5"/>
  <c r="R62" i="5"/>
  <c r="AC61" i="5"/>
  <c r="AB61" i="5"/>
  <c r="AA61" i="5"/>
  <c r="Z61" i="5"/>
  <c r="Y61" i="5"/>
  <c r="X61" i="5"/>
  <c r="W61" i="5"/>
  <c r="V61" i="5"/>
  <c r="U61" i="5"/>
  <c r="T61" i="5"/>
  <c r="S61" i="5"/>
  <c r="R61" i="5"/>
  <c r="AC60" i="5"/>
  <c r="AB60" i="5"/>
  <c r="AA60" i="5"/>
  <c r="Z60" i="5"/>
  <c r="Y60" i="5"/>
  <c r="X60" i="5"/>
  <c r="W60" i="5"/>
  <c r="V60" i="5"/>
  <c r="U60" i="5"/>
  <c r="T60" i="5"/>
  <c r="S60" i="5"/>
  <c r="R60" i="5"/>
  <c r="AC59" i="5"/>
  <c r="AB59" i="5"/>
  <c r="AA59" i="5"/>
  <c r="Z59" i="5"/>
  <c r="Y59" i="5"/>
  <c r="X59" i="5"/>
  <c r="W59" i="5"/>
  <c r="V59" i="5"/>
  <c r="U59" i="5"/>
  <c r="T59" i="5"/>
  <c r="S59" i="5"/>
  <c r="R59" i="5"/>
  <c r="AC58" i="5"/>
  <c r="AB58" i="5"/>
  <c r="AA58" i="5"/>
  <c r="Z58" i="5"/>
  <c r="Y58" i="5"/>
  <c r="X58" i="5"/>
  <c r="W58" i="5"/>
  <c r="V58" i="5"/>
  <c r="U58" i="5"/>
  <c r="T58" i="5"/>
  <c r="S58" i="5"/>
  <c r="R58" i="5"/>
  <c r="AC57" i="5"/>
  <c r="AB57" i="5"/>
  <c r="AA57" i="5"/>
  <c r="Z57" i="5"/>
  <c r="Y57" i="5"/>
  <c r="X57" i="5"/>
  <c r="W57" i="5"/>
  <c r="V57" i="5"/>
  <c r="U57" i="5"/>
  <c r="T57" i="5"/>
  <c r="S57" i="5"/>
  <c r="R57" i="5"/>
  <c r="AC56" i="5"/>
  <c r="AB56" i="5"/>
  <c r="AA56" i="5"/>
  <c r="Z56" i="5"/>
  <c r="Y56" i="5"/>
  <c r="X56" i="5"/>
  <c r="W56" i="5"/>
  <c r="V56" i="5"/>
  <c r="U56" i="5"/>
  <c r="T56" i="5"/>
  <c r="S56" i="5"/>
  <c r="R56" i="5"/>
  <c r="AC55" i="5"/>
  <c r="AB55" i="5"/>
  <c r="AA55" i="5"/>
  <c r="Z55" i="5"/>
  <c r="Y55" i="5"/>
  <c r="X55" i="5"/>
  <c r="W55" i="5"/>
  <c r="V55" i="5"/>
  <c r="U55" i="5"/>
  <c r="T55" i="5"/>
  <c r="S55" i="5"/>
  <c r="R55" i="5"/>
  <c r="AC54" i="5"/>
  <c r="AB54" i="5"/>
  <c r="AA54" i="5"/>
  <c r="Z54" i="5"/>
  <c r="Y54" i="5"/>
  <c r="X54" i="5"/>
  <c r="W54" i="5"/>
  <c r="V54" i="5"/>
  <c r="U54" i="5"/>
  <c r="T54" i="5"/>
  <c r="S54" i="5"/>
  <c r="R54" i="5"/>
  <c r="AC53" i="5"/>
  <c r="AB53" i="5"/>
  <c r="AA53" i="5"/>
  <c r="Z53" i="5"/>
  <c r="Y53" i="5"/>
  <c r="X53" i="5"/>
  <c r="W53" i="5"/>
  <c r="V53" i="5"/>
  <c r="U53" i="5"/>
  <c r="T53" i="5"/>
  <c r="S53" i="5"/>
  <c r="R53" i="5"/>
  <c r="AC52" i="5"/>
  <c r="AB52" i="5"/>
  <c r="AA52" i="5"/>
  <c r="Z52" i="5"/>
  <c r="Y52" i="5"/>
  <c r="X52" i="5"/>
  <c r="W52" i="5"/>
  <c r="V52" i="5"/>
  <c r="U52" i="5"/>
  <c r="T52" i="5"/>
  <c r="S52" i="5"/>
  <c r="R52" i="5"/>
  <c r="AC51" i="5"/>
  <c r="AB51" i="5"/>
  <c r="AA51" i="5"/>
  <c r="Z51" i="5"/>
  <c r="Y51" i="5"/>
  <c r="X51" i="5"/>
  <c r="W51" i="5"/>
  <c r="V51" i="5"/>
  <c r="U51" i="5"/>
  <c r="T51" i="5"/>
  <c r="S51" i="5"/>
  <c r="R51" i="5"/>
  <c r="AC50" i="5"/>
  <c r="AB50" i="5"/>
  <c r="AA50" i="5"/>
  <c r="Z50" i="5"/>
  <c r="Y50" i="5"/>
  <c r="X50" i="5"/>
  <c r="W50" i="5"/>
  <c r="V50" i="5"/>
  <c r="U50" i="5"/>
  <c r="T50" i="5"/>
  <c r="S50" i="5"/>
  <c r="R50" i="5"/>
  <c r="AC49" i="5"/>
  <c r="AB49" i="5"/>
  <c r="AA49" i="5"/>
  <c r="Z49" i="5"/>
  <c r="Y49" i="5"/>
  <c r="X49" i="5"/>
  <c r="W49" i="5"/>
  <c r="V49" i="5"/>
  <c r="U49" i="5"/>
  <c r="T49" i="5"/>
  <c r="S49" i="5"/>
  <c r="R49" i="5"/>
  <c r="AC48" i="5"/>
  <c r="AB48" i="5"/>
  <c r="AA48" i="5"/>
  <c r="Z48" i="5"/>
  <c r="Y48" i="5"/>
  <c r="X48" i="5"/>
  <c r="W48" i="5"/>
  <c r="V48" i="5"/>
  <c r="U48" i="5"/>
  <c r="T48" i="5"/>
  <c r="S48" i="5"/>
  <c r="R48" i="5"/>
  <c r="AC47" i="5"/>
  <c r="AB47" i="5"/>
  <c r="AA47" i="5"/>
  <c r="Z47" i="5"/>
  <c r="Y47" i="5"/>
  <c r="X47" i="5"/>
  <c r="W47" i="5"/>
  <c r="V47" i="5"/>
  <c r="U47" i="5"/>
  <c r="T47" i="5"/>
  <c r="S47" i="5"/>
  <c r="R47" i="5"/>
  <c r="AC46" i="5"/>
  <c r="AB46" i="5"/>
  <c r="AA46" i="5"/>
  <c r="Z46" i="5"/>
  <c r="Y46" i="5"/>
  <c r="X46" i="5"/>
  <c r="W46" i="5"/>
  <c r="V46" i="5"/>
  <c r="U46" i="5"/>
  <c r="T46" i="5"/>
  <c r="S46" i="5"/>
  <c r="R46" i="5"/>
  <c r="AC45" i="5"/>
  <c r="AB45" i="5"/>
  <c r="AA45" i="5"/>
  <c r="Z45" i="5"/>
  <c r="Y45" i="5"/>
  <c r="X45" i="5"/>
  <c r="W45" i="5"/>
  <c r="V45" i="5"/>
  <c r="U45" i="5"/>
  <c r="T45" i="5"/>
  <c r="S45" i="5"/>
  <c r="R45" i="5"/>
  <c r="AC44" i="5"/>
  <c r="AB44" i="5"/>
  <c r="AA44" i="5"/>
  <c r="Z44" i="5"/>
  <c r="Y44" i="5"/>
  <c r="X44" i="5"/>
  <c r="W44" i="5"/>
  <c r="V44" i="5"/>
  <c r="U44" i="5"/>
  <c r="T44" i="5"/>
  <c r="S44" i="5"/>
  <c r="R44" i="5"/>
  <c r="AC43" i="5"/>
  <c r="AB43" i="5"/>
  <c r="AA43" i="5"/>
  <c r="Z43" i="5"/>
  <c r="Y43" i="5"/>
  <c r="X43" i="5"/>
  <c r="W43" i="5"/>
  <c r="V43" i="5"/>
  <c r="U43" i="5"/>
  <c r="T43" i="5"/>
  <c r="S43" i="5"/>
  <c r="R43" i="5"/>
  <c r="AC42" i="5"/>
  <c r="AB42" i="5"/>
  <c r="AA42" i="5"/>
  <c r="Z42" i="5"/>
  <c r="Y42" i="5"/>
  <c r="X42" i="5"/>
  <c r="W42" i="5"/>
  <c r="V42" i="5"/>
  <c r="U42" i="5"/>
  <c r="T42" i="5"/>
  <c r="S42" i="5"/>
  <c r="R42" i="5"/>
  <c r="AC41" i="5"/>
  <c r="AB41" i="5"/>
  <c r="AA41" i="5"/>
  <c r="Z41" i="5"/>
  <c r="Y41" i="5"/>
  <c r="X41" i="5"/>
  <c r="W41" i="5"/>
  <c r="V41" i="5"/>
  <c r="U41" i="5"/>
  <c r="T41" i="5"/>
  <c r="S41" i="5"/>
  <c r="R41" i="5"/>
  <c r="AC40" i="5"/>
  <c r="AB40" i="5"/>
  <c r="AA40" i="5"/>
  <c r="Z40" i="5"/>
  <c r="Y40" i="5"/>
  <c r="X40" i="5"/>
  <c r="W40" i="5"/>
  <c r="V40" i="5"/>
  <c r="U40" i="5"/>
  <c r="T40" i="5"/>
  <c r="S40" i="5"/>
  <c r="R40" i="5"/>
  <c r="AC39" i="5"/>
  <c r="AB39" i="5"/>
  <c r="AA39" i="5"/>
  <c r="Z39" i="5"/>
  <c r="Y39" i="5"/>
  <c r="X39" i="5"/>
  <c r="W39" i="5"/>
  <c r="V39" i="5"/>
  <c r="U39" i="5"/>
  <c r="T39" i="5"/>
  <c r="S39" i="5"/>
  <c r="R39" i="5"/>
  <c r="AC38" i="5"/>
  <c r="AB38" i="5"/>
  <c r="AA38" i="5"/>
  <c r="Z38" i="5"/>
  <c r="Y38" i="5"/>
  <c r="X38" i="5"/>
  <c r="W38" i="5"/>
  <c r="V38" i="5"/>
  <c r="U38" i="5"/>
  <c r="T38" i="5"/>
  <c r="S38" i="5"/>
  <c r="R38" i="5"/>
  <c r="AC37" i="5"/>
  <c r="AB37" i="5"/>
  <c r="AA37" i="5"/>
  <c r="Z37" i="5"/>
  <c r="Y37" i="5"/>
  <c r="X37" i="5"/>
  <c r="W37" i="5"/>
  <c r="V37" i="5"/>
  <c r="U37" i="5"/>
  <c r="T37" i="5"/>
  <c r="S37" i="5"/>
  <c r="R37" i="5"/>
  <c r="AC36" i="5"/>
  <c r="AB36" i="5"/>
  <c r="AA36" i="5"/>
  <c r="Z36" i="5"/>
  <c r="Y36" i="5"/>
  <c r="X36" i="5"/>
  <c r="W36" i="5"/>
  <c r="V36" i="5"/>
  <c r="U36" i="5"/>
  <c r="T36" i="5"/>
  <c r="S36" i="5"/>
  <c r="R36" i="5"/>
  <c r="AC35" i="5"/>
  <c r="AB35" i="5"/>
  <c r="AA35" i="5"/>
  <c r="Z35" i="5"/>
  <c r="Y35" i="5"/>
  <c r="X35" i="5"/>
  <c r="W35" i="5"/>
  <c r="V35" i="5"/>
  <c r="U35" i="5"/>
  <c r="T35" i="5"/>
  <c r="S35" i="5"/>
  <c r="R35" i="5"/>
  <c r="AC34" i="5"/>
  <c r="AB34" i="5"/>
  <c r="AA34" i="5"/>
  <c r="Z34" i="5"/>
  <c r="Y34" i="5"/>
  <c r="X34" i="5"/>
  <c r="W34" i="5"/>
  <c r="V34" i="5"/>
  <c r="U34" i="5"/>
  <c r="T34" i="5"/>
  <c r="S34" i="5"/>
  <c r="R34" i="5"/>
  <c r="AC33" i="5"/>
  <c r="AB33" i="5"/>
  <c r="AA33" i="5"/>
  <c r="Z33" i="5"/>
  <c r="Y33" i="5"/>
  <c r="X33" i="5"/>
  <c r="W33" i="5"/>
  <c r="V33" i="5"/>
  <c r="U33" i="5"/>
  <c r="T33" i="5"/>
  <c r="S33" i="5"/>
  <c r="R33" i="5"/>
  <c r="AC32" i="5"/>
  <c r="AB32" i="5"/>
  <c r="AA32" i="5"/>
  <c r="Z32" i="5"/>
  <c r="Y32" i="5"/>
  <c r="X32" i="5"/>
  <c r="W32" i="5"/>
  <c r="V32" i="5"/>
  <c r="U32" i="5"/>
  <c r="T32" i="5"/>
  <c r="S32" i="5"/>
  <c r="R32" i="5"/>
  <c r="AC31" i="5"/>
  <c r="AB31" i="5"/>
  <c r="AA31" i="5"/>
  <c r="Z31" i="5"/>
  <c r="Y31" i="5"/>
  <c r="X31" i="5"/>
  <c r="W31" i="5"/>
  <c r="V31" i="5"/>
  <c r="U31" i="5"/>
  <c r="T31" i="5"/>
  <c r="S31" i="5"/>
  <c r="R31" i="5"/>
  <c r="AC30" i="5"/>
  <c r="AB30" i="5"/>
  <c r="AA30" i="5"/>
  <c r="Z30" i="5"/>
  <c r="Y30" i="5"/>
  <c r="X30" i="5"/>
  <c r="W30" i="5"/>
  <c r="V30" i="5"/>
  <c r="U30" i="5"/>
  <c r="T30" i="5"/>
  <c r="S30" i="5"/>
  <c r="R30" i="5"/>
  <c r="AC29" i="5"/>
  <c r="AB29" i="5"/>
  <c r="AA29" i="5"/>
  <c r="Z29" i="5"/>
  <c r="Y29" i="5"/>
  <c r="X29" i="5"/>
  <c r="W29" i="5"/>
  <c r="V29" i="5"/>
  <c r="U29" i="5"/>
  <c r="T29" i="5"/>
  <c r="S29" i="5"/>
  <c r="R29" i="5"/>
  <c r="AC28" i="5"/>
  <c r="AB28" i="5"/>
  <c r="AA28" i="5"/>
  <c r="Z28" i="5"/>
  <c r="Y28" i="5"/>
  <c r="X28" i="5"/>
  <c r="W28" i="5"/>
  <c r="V28" i="5"/>
  <c r="U28" i="5"/>
  <c r="T28" i="5"/>
  <c r="S28" i="5"/>
  <c r="R28" i="5"/>
  <c r="AC27" i="5"/>
  <c r="AB27" i="5"/>
  <c r="AA27" i="5"/>
  <c r="Z27" i="5"/>
  <c r="Y27" i="5"/>
  <c r="X27" i="5"/>
  <c r="W27" i="5"/>
  <c r="V27" i="5"/>
  <c r="U27" i="5"/>
  <c r="T27" i="5"/>
  <c r="S27" i="5"/>
  <c r="R27" i="5"/>
  <c r="AC26" i="5"/>
  <c r="AB26" i="5"/>
  <c r="AA26" i="5"/>
  <c r="Z26" i="5"/>
  <c r="Y26" i="5"/>
  <c r="X26" i="5"/>
  <c r="W26" i="5"/>
  <c r="V26" i="5"/>
  <c r="U26" i="5"/>
  <c r="T26" i="5"/>
  <c r="S26" i="5"/>
  <c r="R26" i="5"/>
  <c r="AC25" i="5"/>
  <c r="AB25" i="5"/>
  <c r="AA25" i="5"/>
  <c r="Z25" i="5"/>
  <c r="Y25" i="5"/>
  <c r="X25" i="5"/>
  <c r="W25" i="5"/>
  <c r="V25" i="5"/>
  <c r="U25" i="5"/>
  <c r="T25" i="5"/>
  <c r="S25" i="5"/>
  <c r="R25" i="5"/>
  <c r="AC24" i="5"/>
  <c r="AB24" i="5"/>
  <c r="AA24" i="5"/>
  <c r="Z24" i="5"/>
  <c r="Y24" i="5"/>
  <c r="X24" i="5"/>
  <c r="W24" i="5"/>
  <c r="V24" i="5"/>
  <c r="U24" i="5"/>
  <c r="T24" i="5"/>
  <c r="S24" i="5"/>
  <c r="R24" i="5"/>
  <c r="AC23" i="5"/>
  <c r="AB23" i="5"/>
  <c r="AA23" i="5"/>
  <c r="Z23" i="5"/>
  <c r="Y23" i="5"/>
  <c r="X23" i="5"/>
  <c r="W23" i="5"/>
  <c r="V23" i="5"/>
  <c r="U23" i="5"/>
  <c r="T23" i="5"/>
  <c r="S23" i="5"/>
  <c r="R23" i="5"/>
  <c r="AC22" i="5"/>
  <c r="AB22" i="5"/>
  <c r="AA22" i="5"/>
  <c r="Z22" i="5"/>
  <c r="Y22" i="5"/>
  <c r="X22" i="5"/>
  <c r="W22" i="5"/>
  <c r="V22" i="5"/>
  <c r="U22" i="5"/>
  <c r="T22" i="5"/>
  <c r="S22" i="5"/>
  <c r="R22" i="5"/>
  <c r="AC21" i="5"/>
  <c r="AB21" i="5"/>
  <c r="AA21" i="5"/>
  <c r="Z21" i="5"/>
  <c r="Y21" i="5"/>
  <c r="X21" i="5"/>
  <c r="W21" i="5"/>
  <c r="V21" i="5"/>
  <c r="U21" i="5"/>
  <c r="T21" i="5"/>
  <c r="S21" i="5"/>
  <c r="R21" i="5"/>
  <c r="AC20" i="5"/>
  <c r="AB20" i="5"/>
  <c r="AA20" i="5"/>
  <c r="Z20" i="5"/>
  <c r="Y20" i="5"/>
  <c r="X20" i="5"/>
  <c r="W20" i="5"/>
  <c r="V20" i="5"/>
  <c r="U20" i="5"/>
  <c r="T20" i="5"/>
  <c r="S20" i="5"/>
  <c r="R20" i="5"/>
  <c r="AC19" i="5"/>
  <c r="AB19" i="5"/>
  <c r="AA19" i="5"/>
  <c r="Z19" i="5"/>
  <c r="Y19" i="5"/>
  <c r="X19" i="5"/>
  <c r="W19" i="5"/>
  <c r="V19" i="5"/>
  <c r="U19" i="5"/>
  <c r="T19" i="5"/>
  <c r="S19" i="5"/>
  <c r="R19" i="5"/>
  <c r="AC18" i="5"/>
  <c r="AB18" i="5"/>
  <c r="AA18" i="5"/>
  <c r="Z18" i="5"/>
  <c r="Y18" i="5"/>
  <c r="X18" i="5"/>
  <c r="W18" i="5"/>
  <c r="V18" i="5"/>
  <c r="U18" i="5"/>
  <c r="T18" i="5"/>
  <c r="S18" i="5"/>
  <c r="R18" i="5"/>
  <c r="AC17" i="5"/>
  <c r="AB17" i="5"/>
  <c r="AA17" i="5"/>
  <c r="Z17" i="5"/>
  <c r="Y17" i="5"/>
  <c r="X17" i="5"/>
  <c r="W17" i="5"/>
  <c r="V17" i="5"/>
  <c r="U17" i="5"/>
  <c r="T17" i="5"/>
  <c r="S17" i="5"/>
  <c r="R17" i="5"/>
  <c r="AC16" i="5"/>
  <c r="AB16" i="5"/>
  <c r="AA16" i="5"/>
  <c r="Z16" i="5"/>
  <c r="Y16" i="5"/>
  <c r="X16" i="5"/>
  <c r="W16" i="5"/>
  <c r="V16" i="5"/>
  <c r="U16" i="5"/>
  <c r="T16" i="5"/>
  <c r="S16" i="5"/>
  <c r="R16" i="5"/>
  <c r="AC15" i="5"/>
  <c r="AB15" i="5"/>
  <c r="AA15" i="5"/>
  <c r="Z15" i="5"/>
  <c r="Y15" i="5"/>
  <c r="X15" i="5"/>
  <c r="W15" i="5"/>
  <c r="V15" i="5"/>
  <c r="U15" i="5"/>
  <c r="T15" i="5"/>
  <c r="S15" i="5"/>
  <c r="R15" i="5"/>
  <c r="AC14" i="5"/>
  <c r="AB14" i="5"/>
  <c r="AA14" i="5"/>
  <c r="Z14" i="5"/>
  <c r="Y14" i="5"/>
  <c r="X14" i="5"/>
  <c r="W14" i="5"/>
  <c r="V14" i="5"/>
  <c r="U14" i="5"/>
  <c r="T14" i="5"/>
  <c r="S14" i="5"/>
  <c r="R14" i="5"/>
  <c r="AC13" i="5"/>
  <c r="AB13" i="5"/>
  <c r="AA13" i="5"/>
  <c r="Z13" i="5"/>
  <c r="Y13" i="5"/>
  <c r="X13" i="5"/>
  <c r="W13" i="5"/>
  <c r="V13" i="5"/>
  <c r="U13" i="5"/>
  <c r="T13" i="5"/>
  <c r="S13" i="5"/>
  <c r="R13" i="5"/>
  <c r="AC12" i="5"/>
  <c r="AB12" i="5"/>
  <c r="AA12" i="5"/>
  <c r="Z12" i="5"/>
  <c r="Y12" i="5"/>
  <c r="X12" i="5"/>
  <c r="W12" i="5"/>
  <c r="V12" i="5"/>
  <c r="U12" i="5"/>
  <c r="T12" i="5"/>
  <c r="S12" i="5"/>
  <c r="R12" i="5"/>
  <c r="AC11" i="5"/>
  <c r="AB11" i="5"/>
  <c r="AA11" i="5"/>
  <c r="Z11" i="5"/>
  <c r="Y11" i="5"/>
  <c r="X11" i="5"/>
  <c r="W11" i="5"/>
  <c r="V11" i="5"/>
  <c r="U11" i="5"/>
  <c r="T11" i="5"/>
  <c r="S11" i="5"/>
  <c r="R11" i="5"/>
  <c r="AC10" i="5"/>
  <c r="AB10" i="5"/>
  <c r="AA10" i="5"/>
  <c r="Z10" i="5"/>
  <c r="Y10" i="5"/>
  <c r="X10" i="5"/>
  <c r="W10" i="5"/>
  <c r="V10" i="5"/>
  <c r="U10" i="5"/>
  <c r="T10" i="5"/>
  <c r="S10" i="5"/>
  <c r="R10" i="5"/>
  <c r="AC9" i="5"/>
  <c r="AB9" i="5"/>
  <c r="AA9" i="5"/>
  <c r="Z9" i="5"/>
  <c r="Y9" i="5"/>
  <c r="X9" i="5"/>
  <c r="W9" i="5"/>
  <c r="V9" i="5"/>
  <c r="U9" i="5"/>
  <c r="T9" i="5"/>
  <c r="S9" i="5"/>
  <c r="R9" i="5"/>
  <c r="AC8" i="5"/>
  <c r="AB8" i="5"/>
  <c r="AA8" i="5"/>
  <c r="Z8" i="5"/>
  <c r="Y8" i="5"/>
  <c r="X8" i="5"/>
  <c r="W8" i="5"/>
  <c r="V8" i="5"/>
  <c r="U8" i="5"/>
  <c r="T8" i="5"/>
  <c r="S8" i="5"/>
  <c r="R8" i="5"/>
  <c r="AC7" i="5"/>
  <c r="AB7" i="5"/>
  <c r="AA7" i="5"/>
  <c r="Z7" i="5"/>
  <c r="Y7" i="5"/>
  <c r="X7" i="5"/>
  <c r="W7" i="5"/>
  <c r="V7" i="5"/>
  <c r="U7" i="5"/>
  <c r="T7" i="5"/>
  <c r="S7" i="5"/>
  <c r="R7" i="5"/>
  <c r="AC6" i="5"/>
  <c r="AB6" i="5"/>
  <c r="AA6" i="5"/>
  <c r="Z6" i="5"/>
  <c r="Y6" i="5"/>
  <c r="X6" i="5"/>
  <c r="W6" i="5"/>
  <c r="V6" i="5"/>
  <c r="U6" i="5"/>
  <c r="T6" i="5"/>
  <c r="S6" i="5"/>
  <c r="R6" i="5"/>
  <c r="AC5" i="5"/>
  <c r="AB5" i="5"/>
  <c r="AA5" i="5"/>
  <c r="Z5" i="5"/>
  <c r="Y5" i="5"/>
  <c r="X5" i="5"/>
  <c r="W5" i="5"/>
  <c r="V5" i="5"/>
  <c r="U5" i="5"/>
  <c r="T5" i="5"/>
  <c r="S5" i="5"/>
  <c r="R5" i="5"/>
  <c r="U6" i="3"/>
  <c r="V6" i="3"/>
  <c r="W6" i="3"/>
  <c r="X6" i="3"/>
  <c r="Y6" i="3"/>
  <c r="Z6" i="3"/>
  <c r="AA6" i="3"/>
  <c r="AB6" i="3"/>
  <c r="AC6" i="3"/>
  <c r="U7" i="3"/>
  <c r="V7" i="3"/>
  <c r="W7" i="3"/>
  <c r="X7" i="3"/>
  <c r="Y7" i="3"/>
  <c r="Z7" i="3"/>
  <c r="AA7" i="3"/>
  <c r="AB7" i="3"/>
  <c r="AC7" i="3"/>
  <c r="U8" i="3"/>
  <c r="V8" i="3"/>
  <c r="W8" i="3"/>
  <c r="X8" i="3"/>
  <c r="Y8" i="3"/>
  <c r="Z8" i="3"/>
  <c r="AA8" i="3"/>
  <c r="AB8" i="3"/>
  <c r="AC8" i="3"/>
  <c r="U9" i="3"/>
  <c r="V9" i="3"/>
  <c r="W9" i="3"/>
  <c r="X9" i="3"/>
  <c r="Y9" i="3"/>
  <c r="Z9" i="3"/>
  <c r="AA9" i="3"/>
  <c r="AB9" i="3"/>
  <c r="AC9" i="3"/>
  <c r="U10" i="3"/>
  <c r="V10" i="3"/>
  <c r="W10" i="3"/>
  <c r="X10" i="3"/>
  <c r="Y10" i="3"/>
  <c r="Z10" i="3"/>
  <c r="AA10" i="3"/>
  <c r="AB10" i="3"/>
  <c r="AC10" i="3"/>
  <c r="U11" i="3"/>
  <c r="V11" i="3"/>
  <c r="W11" i="3"/>
  <c r="X11" i="3"/>
  <c r="Y11" i="3"/>
  <c r="Z11" i="3"/>
  <c r="AA11" i="3"/>
  <c r="AB11" i="3"/>
  <c r="AC11" i="3"/>
  <c r="U12" i="3"/>
  <c r="V12" i="3"/>
  <c r="W12" i="3"/>
  <c r="X12" i="3"/>
  <c r="Y12" i="3"/>
  <c r="Z12" i="3"/>
  <c r="AA12" i="3"/>
  <c r="AB12" i="3"/>
  <c r="AC12" i="3"/>
  <c r="U13" i="3"/>
  <c r="V13" i="3"/>
  <c r="W13" i="3"/>
  <c r="X13" i="3"/>
  <c r="Y13" i="3"/>
  <c r="Z13" i="3"/>
  <c r="AA13" i="3"/>
  <c r="AB13" i="3"/>
  <c r="AC13" i="3"/>
  <c r="U14" i="3"/>
  <c r="V14" i="3"/>
  <c r="W14" i="3"/>
  <c r="X14" i="3"/>
  <c r="Y14" i="3"/>
  <c r="Z14" i="3"/>
  <c r="AA14" i="3"/>
  <c r="AB14" i="3"/>
  <c r="AC14" i="3"/>
  <c r="U15" i="3"/>
  <c r="V15" i="3"/>
  <c r="W15" i="3"/>
  <c r="X15" i="3"/>
  <c r="Y15" i="3"/>
  <c r="Z15" i="3"/>
  <c r="AA15" i="3"/>
  <c r="AB15" i="3"/>
  <c r="AC15" i="3"/>
  <c r="U16" i="3"/>
  <c r="V16" i="3"/>
  <c r="W16" i="3"/>
  <c r="X16" i="3"/>
  <c r="Y16" i="3"/>
  <c r="Z16" i="3"/>
  <c r="AA16" i="3"/>
  <c r="AB16" i="3"/>
  <c r="AC16" i="3"/>
  <c r="U17" i="3"/>
  <c r="V17" i="3"/>
  <c r="W17" i="3"/>
  <c r="X17" i="3"/>
  <c r="Y17" i="3"/>
  <c r="Z17" i="3"/>
  <c r="AA17" i="3"/>
  <c r="AB17" i="3"/>
  <c r="AC17" i="3"/>
  <c r="U18" i="3"/>
  <c r="V18" i="3"/>
  <c r="W18" i="3"/>
  <c r="X18" i="3"/>
  <c r="Y18" i="3"/>
  <c r="Z18" i="3"/>
  <c r="AA18" i="3"/>
  <c r="AB18" i="3"/>
  <c r="AC18" i="3"/>
  <c r="U19" i="3"/>
  <c r="V19" i="3"/>
  <c r="W19" i="3"/>
  <c r="X19" i="3"/>
  <c r="Y19" i="3"/>
  <c r="Z19" i="3"/>
  <c r="AA19" i="3"/>
  <c r="AB19" i="3"/>
  <c r="AC19" i="3"/>
  <c r="U20" i="3"/>
  <c r="V20" i="3"/>
  <c r="W20" i="3"/>
  <c r="X20" i="3"/>
  <c r="Y20" i="3"/>
  <c r="Z20" i="3"/>
  <c r="AA20" i="3"/>
  <c r="AB20" i="3"/>
  <c r="AC20" i="3"/>
  <c r="U21" i="3"/>
  <c r="V21" i="3"/>
  <c r="W21" i="3"/>
  <c r="X21" i="3"/>
  <c r="Y21" i="3"/>
  <c r="Z21" i="3"/>
  <c r="AA21" i="3"/>
  <c r="AB21" i="3"/>
  <c r="AC21" i="3"/>
  <c r="U22" i="3"/>
  <c r="V22" i="3"/>
  <c r="W22" i="3"/>
  <c r="X22" i="3"/>
  <c r="Y22" i="3"/>
  <c r="Z22" i="3"/>
  <c r="AA22" i="3"/>
  <c r="AB22" i="3"/>
  <c r="AC22" i="3"/>
  <c r="U23" i="3"/>
  <c r="V23" i="3"/>
  <c r="W23" i="3"/>
  <c r="X23" i="3"/>
  <c r="Y23" i="3"/>
  <c r="Z23" i="3"/>
  <c r="AA23" i="3"/>
  <c r="AB23" i="3"/>
  <c r="AC23" i="3"/>
  <c r="U24" i="3"/>
  <c r="V24" i="3"/>
  <c r="W24" i="3"/>
  <c r="X24" i="3"/>
  <c r="Y24" i="3"/>
  <c r="Z24" i="3"/>
  <c r="AA24" i="3"/>
  <c r="AB24" i="3"/>
  <c r="AC24" i="3"/>
  <c r="U25" i="3"/>
  <c r="V25" i="3"/>
  <c r="W25" i="3"/>
  <c r="X25" i="3"/>
  <c r="Y25" i="3"/>
  <c r="Z25" i="3"/>
  <c r="AA25" i="3"/>
  <c r="AB25" i="3"/>
  <c r="AC25" i="3"/>
  <c r="U26" i="3"/>
  <c r="V26" i="3"/>
  <c r="W26" i="3"/>
  <c r="X26" i="3"/>
  <c r="Y26" i="3"/>
  <c r="Z26" i="3"/>
  <c r="AA26" i="3"/>
  <c r="AB26" i="3"/>
  <c r="AC26" i="3"/>
  <c r="U27" i="3"/>
  <c r="V27" i="3"/>
  <c r="W27" i="3"/>
  <c r="X27" i="3"/>
  <c r="Y27" i="3"/>
  <c r="Z27" i="3"/>
  <c r="AA27" i="3"/>
  <c r="AB27" i="3"/>
  <c r="AC27" i="3"/>
  <c r="U28" i="3"/>
  <c r="V28" i="3"/>
  <c r="W28" i="3"/>
  <c r="X28" i="3"/>
  <c r="Y28" i="3"/>
  <c r="Z28" i="3"/>
  <c r="AA28" i="3"/>
  <c r="AB28" i="3"/>
  <c r="AC28" i="3"/>
  <c r="U29" i="3"/>
  <c r="V29" i="3"/>
  <c r="W29" i="3"/>
  <c r="X29" i="3"/>
  <c r="Y29" i="3"/>
  <c r="Z29" i="3"/>
  <c r="AA29" i="3"/>
  <c r="AB29" i="3"/>
  <c r="AC29" i="3"/>
  <c r="U30" i="3"/>
  <c r="V30" i="3"/>
  <c r="W30" i="3"/>
  <c r="X30" i="3"/>
  <c r="Y30" i="3"/>
  <c r="Z30" i="3"/>
  <c r="AA30" i="3"/>
  <c r="AB30" i="3"/>
  <c r="AC30" i="3"/>
  <c r="U31" i="3"/>
  <c r="V31" i="3"/>
  <c r="W31" i="3"/>
  <c r="X31" i="3"/>
  <c r="Y31" i="3"/>
  <c r="Z31" i="3"/>
  <c r="AA31" i="3"/>
  <c r="AB31" i="3"/>
  <c r="AC31" i="3"/>
  <c r="U32" i="3"/>
  <c r="V32" i="3"/>
  <c r="W32" i="3"/>
  <c r="X32" i="3"/>
  <c r="Y32" i="3"/>
  <c r="Z32" i="3"/>
  <c r="AA32" i="3"/>
  <c r="AB32" i="3"/>
  <c r="AC32" i="3"/>
  <c r="U33" i="3"/>
  <c r="V33" i="3"/>
  <c r="W33" i="3"/>
  <c r="X33" i="3"/>
  <c r="Y33" i="3"/>
  <c r="Z33" i="3"/>
  <c r="AA33" i="3"/>
  <c r="AB33" i="3"/>
  <c r="AC33" i="3"/>
  <c r="U34" i="3"/>
  <c r="V34" i="3"/>
  <c r="W34" i="3"/>
  <c r="X34" i="3"/>
  <c r="Y34" i="3"/>
  <c r="Z34" i="3"/>
  <c r="AA34" i="3"/>
  <c r="AB34" i="3"/>
  <c r="AC34" i="3"/>
  <c r="U35" i="3"/>
  <c r="V35" i="3"/>
  <c r="W35" i="3"/>
  <c r="X35" i="3"/>
  <c r="Y35" i="3"/>
  <c r="Z35" i="3"/>
  <c r="AA35" i="3"/>
  <c r="AB35" i="3"/>
  <c r="AC35" i="3"/>
  <c r="U36" i="3"/>
  <c r="V36" i="3"/>
  <c r="W36" i="3"/>
  <c r="X36" i="3"/>
  <c r="Y36" i="3"/>
  <c r="Z36" i="3"/>
  <c r="AA36" i="3"/>
  <c r="AB36" i="3"/>
  <c r="AC36" i="3"/>
  <c r="U37" i="3"/>
  <c r="V37" i="3"/>
  <c r="W37" i="3"/>
  <c r="X37" i="3"/>
  <c r="Y37" i="3"/>
  <c r="Z37" i="3"/>
  <c r="AA37" i="3"/>
  <c r="AB37" i="3"/>
  <c r="AC37" i="3"/>
  <c r="U38" i="3"/>
  <c r="V38" i="3"/>
  <c r="W38" i="3"/>
  <c r="X38" i="3"/>
  <c r="Y38" i="3"/>
  <c r="Z38" i="3"/>
  <c r="AA38" i="3"/>
  <c r="AB38" i="3"/>
  <c r="AC38" i="3"/>
  <c r="U39" i="3"/>
  <c r="V39" i="3"/>
  <c r="W39" i="3"/>
  <c r="X39" i="3"/>
  <c r="Y39" i="3"/>
  <c r="Z39" i="3"/>
  <c r="AA39" i="3"/>
  <c r="AB39" i="3"/>
  <c r="AC39" i="3"/>
  <c r="U40" i="3"/>
  <c r="V40" i="3"/>
  <c r="W40" i="3"/>
  <c r="X40" i="3"/>
  <c r="Y40" i="3"/>
  <c r="Z40" i="3"/>
  <c r="AA40" i="3"/>
  <c r="AB40" i="3"/>
  <c r="AC40" i="3"/>
  <c r="U41" i="3"/>
  <c r="V41" i="3"/>
  <c r="W41" i="3"/>
  <c r="X41" i="3"/>
  <c r="Y41" i="3"/>
  <c r="Z41" i="3"/>
  <c r="AA41" i="3"/>
  <c r="AB41" i="3"/>
  <c r="AC41" i="3"/>
  <c r="U42" i="3"/>
  <c r="V42" i="3"/>
  <c r="W42" i="3"/>
  <c r="X42" i="3"/>
  <c r="Y42" i="3"/>
  <c r="Z42" i="3"/>
  <c r="AA42" i="3"/>
  <c r="AB42" i="3"/>
  <c r="AC42" i="3"/>
  <c r="U43" i="3"/>
  <c r="V43" i="3"/>
  <c r="W43" i="3"/>
  <c r="X43" i="3"/>
  <c r="Y43" i="3"/>
  <c r="Z43" i="3"/>
  <c r="AA43" i="3"/>
  <c r="AB43" i="3"/>
  <c r="AC43" i="3"/>
  <c r="U44" i="3"/>
  <c r="V44" i="3"/>
  <c r="W44" i="3"/>
  <c r="X44" i="3"/>
  <c r="Y44" i="3"/>
  <c r="Z44" i="3"/>
  <c r="AA44" i="3"/>
  <c r="AB44" i="3"/>
  <c r="AC44" i="3"/>
  <c r="U45" i="3"/>
  <c r="V45" i="3"/>
  <c r="W45" i="3"/>
  <c r="X45" i="3"/>
  <c r="Y45" i="3"/>
  <c r="Z45" i="3"/>
  <c r="AA45" i="3"/>
  <c r="AB45" i="3"/>
  <c r="AC45" i="3"/>
  <c r="U46" i="3"/>
  <c r="V46" i="3"/>
  <c r="W46" i="3"/>
  <c r="X46" i="3"/>
  <c r="Y46" i="3"/>
  <c r="Z46" i="3"/>
  <c r="AA46" i="3"/>
  <c r="AB46" i="3"/>
  <c r="AC46" i="3"/>
  <c r="U47" i="3"/>
  <c r="V47" i="3"/>
  <c r="W47" i="3"/>
  <c r="X47" i="3"/>
  <c r="Y47" i="3"/>
  <c r="Z47" i="3"/>
  <c r="AA47" i="3"/>
  <c r="AB47" i="3"/>
  <c r="AC47" i="3"/>
  <c r="U48" i="3"/>
  <c r="V48" i="3"/>
  <c r="W48" i="3"/>
  <c r="X48" i="3"/>
  <c r="Y48" i="3"/>
  <c r="Z48" i="3"/>
  <c r="AA48" i="3"/>
  <c r="AB48" i="3"/>
  <c r="AC48" i="3"/>
  <c r="U49" i="3"/>
  <c r="V49" i="3"/>
  <c r="W49" i="3"/>
  <c r="X49" i="3"/>
  <c r="Y49" i="3"/>
  <c r="Z49" i="3"/>
  <c r="AA49" i="3"/>
  <c r="AB49" i="3"/>
  <c r="AC49" i="3"/>
  <c r="U50" i="3"/>
  <c r="V50" i="3"/>
  <c r="W50" i="3"/>
  <c r="X50" i="3"/>
  <c r="Y50" i="3"/>
  <c r="Z50" i="3"/>
  <c r="AA50" i="3"/>
  <c r="AB50" i="3"/>
  <c r="AC50" i="3"/>
  <c r="U51" i="3"/>
  <c r="V51" i="3"/>
  <c r="W51" i="3"/>
  <c r="X51" i="3"/>
  <c r="Y51" i="3"/>
  <c r="Z51" i="3"/>
  <c r="AA51" i="3"/>
  <c r="AB51" i="3"/>
  <c r="AC51" i="3"/>
  <c r="U52" i="3"/>
  <c r="V52" i="3"/>
  <c r="W52" i="3"/>
  <c r="X52" i="3"/>
  <c r="Y52" i="3"/>
  <c r="Z52" i="3"/>
  <c r="AA52" i="3"/>
  <c r="AB52" i="3"/>
  <c r="AC52" i="3"/>
  <c r="U53" i="3"/>
  <c r="V53" i="3"/>
  <c r="W53" i="3"/>
  <c r="X53" i="3"/>
  <c r="Y53" i="3"/>
  <c r="Z53" i="3"/>
  <c r="AA53" i="3"/>
  <c r="AB53" i="3"/>
  <c r="AC53" i="3"/>
  <c r="U54" i="3"/>
  <c r="V54" i="3"/>
  <c r="W54" i="3"/>
  <c r="X54" i="3"/>
  <c r="Y54" i="3"/>
  <c r="Z54" i="3"/>
  <c r="AA54" i="3"/>
  <c r="AB54" i="3"/>
  <c r="AC54" i="3"/>
  <c r="U55" i="3"/>
  <c r="V55" i="3"/>
  <c r="W55" i="3"/>
  <c r="X55" i="3"/>
  <c r="Y55" i="3"/>
  <c r="Z55" i="3"/>
  <c r="AA55" i="3"/>
  <c r="AB55" i="3"/>
  <c r="AC55" i="3"/>
  <c r="U56" i="3"/>
  <c r="V56" i="3"/>
  <c r="W56" i="3"/>
  <c r="X56" i="3"/>
  <c r="Y56" i="3"/>
  <c r="Z56" i="3"/>
  <c r="AA56" i="3"/>
  <c r="AB56" i="3"/>
  <c r="AC56" i="3"/>
  <c r="U57" i="3"/>
  <c r="V57" i="3"/>
  <c r="W57" i="3"/>
  <c r="X57" i="3"/>
  <c r="Y57" i="3"/>
  <c r="Z57" i="3"/>
  <c r="AA57" i="3"/>
  <c r="AB57" i="3"/>
  <c r="AC57" i="3"/>
  <c r="U58" i="3"/>
  <c r="V58" i="3"/>
  <c r="W58" i="3"/>
  <c r="X58" i="3"/>
  <c r="Y58" i="3"/>
  <c r="Z58" i="3"/>
  <c r="AA58" i="3"/>
  <c r="AB58" i="3"/>
  <c r="AC58" i="3"/>
  <c r="U59" i="3"/>
  <c r="V59" i="3"/>
  <c r="W59" i="3"/>
  <c r="X59" i="3"/>
  <c r="Y59" i="3"/>
  <c r="Z59" i="3"/>
  <c r="AA59" i="3"/>
  <c r="AB59" i="3"/>
  <c r="AC59" i="3"/>
  <c r="U60" i="3"/>
  <c r="V60" i="3"/>
  <c r="W60" i="3"/>
  <c r="X60" i="3"/>
  <c r="Y60" i="3"/>
  <c r="Z60" i="3"/>
  <c r="AA60" i="3"/>
  <c r="AB60" i="3"/>
  <c r="AC60" i="3"/>
  <c r="U61" i="3"/>
  <c r="V61" i="3"/>
  <c r="W61" i="3"/>
  <c r="X61" i="3"/>
  <c r="Y61" i="3"/>
  <c r="Z61" i="3"/>
  <c r="AA61" i="3"/>
  <c r="AB61" i="3"/>
  <c r="AC61" i="3"/>
  <c r="U62" i="3"/>
  <c r="V62" i="3"/>
  <c r="W62" i="3"/>
  <c r="X62" i="3"/>
  <c r="Y62" i="3"/>
  <c r="Z62" i="3"/>
  <c r="AA62" i="3"/>
  <c r="AB62" i="3"/>
  <c r="AC62" i="3"/>
  <c r="U63" i="3"/>
  <c r="V63" i="3"/>
  <c r="W63" i="3"/>
  <c r="X63" i="3"/>
  <c r="Y63" i="3"/>
  <c r="Z63" i="3"/>
  <c r="AA63" i="3"/>
  <c r="AB63" i="3"/>
  <c r="AC63" i="3"/>
  <c r="U64" i="3"/>
  <c r="V64" i="3"/>
  <c r="W64" i="3"/>
  <c r="X64" i="3"/>
  <c r="Y64" i="3"/>
  <c r="Z64" i="3"/>
  <c r="AA64" i="3"/>
  <c r="AB64" i="3"/>
  <c r="AC64" i="3"/>
  <c r="U65" i="3"/>
  <c r="V65" i="3"/>
  <c r="W65" i="3"/>
  <c r="X65" i="3"/>
  <c r="Y65" i="3"/>
  <c r="Z65" i="3"/>
  <c r="AA65" i="3"/>
  <c r="AB65" i="3"/>
  <c r="AC65" i="3"/>
  <c r="U66" i="3"/>
  <c r="V66" i="3"/>
  <c r="W66" i="3"/>
  <c r="X66" i="3"/>
  <c r="Y66" i="3"/>
  <c r="Z66" i="3"/>
  <c r="AA66" i="3"/>
  <c r="AB66" i="3"/>
  <c r="AC66" i="3"/>
  <c r="U67" i="3"/>
  <c r="V67" i="3"/>
  <c r="W67" i="3"/>
  <c r="X67" i="3"/>
  <c r="Y67" i="3"/>
  <c r="Z67" i="3"/>
  <c r="AA67" i="3"/>
  <c r="AB67" i="3"/>
  <c r="AC67" i="3"/>
  <c r="U68" i="3"/>
  <c r="V68" i="3"/>
  <c r="W68" i="3"/>
  <c r="X68" i="3"/>
  <c r="Y68" i="3"/>
  <c r="Z68" i="3"/>
  <c r="AA68" i="3"/>
  <c r="AB68" i="3"/>
  <c r="AC68" i="3"/>
  <c r="U69" i="3"/>
  <c r="V69" i="3"/>
  <c r="W69" i="3"/>
  <c r="X69" i="3"/>
  <c r="Y69" i="3"/>
  <c r="Z69" i="3"/>
  <c r="AA69" i="3"/>
  <c r="AB69" i="3"/>
  <c r="AC69" i="3"/>
  <c r="U70" i="3"/>
  <c r="V70" i="3"/>
  <c r="W70" i="3"/>
  <c r="X70" i="3"/>
  <c r="Y70" i="3"/>
  <c r="Z70" i="3"/>
  <c r="AA70" i="3"/>
  <c r="AB70" i="3"/>
  <c r="AC70" i="3"/>
  <c r="U71" i="3"/>
  <c r="V71" i="3"/>
  <c r="W71" i="3"/>
  <c r="X71" i="3"/>
  <c r="Y71" i="3"/>
  <c r="Z71" i="3"/>
  <c r="AA71" i="3"/>
  <c r="AB71" i="3"/>
  <c r="AC71" i="3"/>
  <c r="U5" i="3"/>
  <c r="V5" i="3"/>
  <c r="W5" i="3"/>
  <c r="X5" i="3"/>
  <c r="Y5" i="3"/>
  <c r="Z5" i="3"/>
  <c r="AA5" i="3"/>
  <c r="AB5" i="3"/>
  <c r="AC5" i="3"/>
  <c r="C69" i="13" l="1"/>
  <c r="S69" i="13" s="1"/>
  <c r="D69" i="13"/>
  <c r="T69" i="13" s="1"/>
  <c r="E69" i="13"/>
  <c r="U69" i="13" s="1"/>
  <c r="F69" i="13"/>
  <c r="V69" i="13" s="1"/>
  <c r="G69" i="13"/>
  <c r="W69" i="13" s="1"/>
  <c r="H69" i="13"/>
  <c r="X69" i="13" s="1"/>
  <c r="I69" i="13"/>
  <c r="Y69" i="13" s="1"/>
  <c r="J69" i="13"/>
  <c r="Z69" i="13" s="1"/>
  <c r="K69" i="13"/>
  <c r="AA69" i="13" s="1"/>
  <c r="L69" i="13"/>
  <c r="AB69" i="13" s="1"/>
  <c r="M69" i="13"/>
  <c r="AC69" i="13" s="1"/>
  <c r="B69" i="13"/>
  <c r="R69" i="13" s="1"/>
  <c r="C70" i="12"/>
  <c r="S70" i="12" s="1"/>
  <c r="D70" i="12"/>
  <c r="T70" i="12" s="1"/>
  <c r="E70" i="12"/>
  <c r="U70" i="12" s="1"/>
  <c r="F70" i="12"/>
  <c r="V70" i="12" s="1"/>
  <c r="G70" i="12"/>
  <c r="W70" i="12" s="1"/>
  <c r="H70" i="12"/>
  <c r="X70" i="12" s="1"/>
  <c r="I70" i="12"/>
  <c r="Y70" i="12" s="1"/>
  <c r="J70" i="12"/>
  <c r="Z70" i="12" s="1"/>
  <c r="K70" i="12"/>
  <c r="AA70" i="12" s="1"/>
  <c r="L70" i="12"/>
  <c r="AB70" i="12" s="1"/>
  <c r="M70" i="12"/>
  <c r="AC70" i="12" s="1"/>
  <c r="B70" i="12"/>
  <c r="R70" i="12" s="1"/>
  <c r="C67" i="11"/>
  <c r="S67" i="11" s="1"/>
  <c r="D67" i="11"/>
  <c r="T67" i="11" s="1"/>
  <c r="E67" i="11"/>
  <c r="U67" i="11" s="1"/>
  <c r="F67" i="11"/>
  <c r="V67" i="11" s="1"/>
  <c r="G67" i="11"/>
  <c r="W67" i="11" s="1"/>
  <c r="H67" i="11"/>
  <c r="X67" i="11" s="1"/>
  <c r="I67" i="11"/>
  <c r="Y67" i="11" s="1"/>
  <c r="J67" i="11"/>
  <c r="Z67" i="11" s="1"/>
  <c r="K67" i="11"/>
  <c r="AA67" i="11" s="1"/>
  <c r="L67" i="11"/>
  <c r="AB67" i="11" s="1"/>
  <c r="M67" i="11"/>
  <c r="AC67" i="11" s="1"/>
  <c r="B67" i="11"/>
  <c r="R67" i="11" s="1"/>
  <c r="C63" i="9"/>
  <c r="S63" i="9" s="1"/>
  <c r="D63" i="9"/>
  <c r="T63" i="9" s="1"/>
  <c r="E63" i="9"/>
  <c r="U63" i="9" s="1"/>
  <c r="F63" i="9"/>
  <c r="V63" i="9" s="1"/>
  <c r="G63" i="9"/>
  <c r="W63" i="9" s="1"/>
  <c r="H63" i="9"/>
  <c r="X63" i="9" s="1"/>
  <c r="I63" i="9"/>
  <c r="Y63" i="9" s="1"/>
  <c r="J63" i="9"/>
  <c r="Z63" i="9" s="1"/>
  <c r="K63" i="9"/>
  <c r="AA63" i="9" s="1"/>
  <c r="L63" i="9"/>
  <c r="AB63" i="9" s="1"/>
  <c r="M63" i="9"/>
  <c r="AC63" i="9" s="1"/>
  <c r="B63" i="9"/>
  <c r="R63" i="9" s="1"/>
  <c r="C67" i="8"/>
  <c r="S67" i="8" s="1"/>
  <c r="D67" i="8"/>
  <c r="T67" i="8" s="1"/>
  <c r="E67" i="8"/>
  <c r="U67" i="8" s="1"/>
  <c r="F67" i="8"/>
  <c r="V67" i="8" s="1"/>
  <c r="G67" i="8"/>
  <c r="W67" i="8" s="1"/>
  <c r="H67" i="8"/>
  <c r="X67" i="8" s="1"/>
  <c r="I67" i="8"/>
  <c r="Y67" i="8" s="1"/>
  <c r="J67" i="8"/>
  <c r="Z67" i="8" s="1"/>
  <c r="K67" i="8"/>
  <c r="AA67" i="8" s="1"/>
  <c r="L67" i="8"/>
  <c r="AB67" i="8" s="1"/>
  <c r="M67" i="8"/>
  <c r="AC67" i="8" s="1"/>
  <c r="B67" i="8"/>
  <c r="R67" i="8" s="1"/>
  <c r="C70" i="7"/>
  <c r="S70" i="7" s="1"/>
  <c r="D70" i="7"/>
  <c r="T70" i="7" s="1"/>
  <c r="E70" i="7"/>
  <c r="U70" i="7" s="1"/>
  <c r="F70" i="7"/>
  <c r="V70" i="7" s="1"/>
  <c r="G70" i="7"/>
  <c r="W70" i="7" s="1"/>
  <c r="H70" i="7"/>
  <c r="X70" i="7" s="1"/>
  <c r="I70" i="7"/>
  <c r="Y70" i="7" s="1"/>
  <c r="J70" i="7"/>
  <c r="Z70" i="7" s="1"/>
  <c r="K70" i="7"/>
  <c r="AA70" i="7" s="1"/>
  <c r="L70" i="7"/>
  <c r="AB70" i="7" s="1"/>
  <c r="M70" i="7"/>
  <c r="AC70" i="7" s="1"/>
  <c r="B70" i="7"/>
  <c r="R70" i="7" s="1"/>
  <c r="C67" i="6"/>
  <c r="S67" i="6" s="1"/>
  <c r="D67" i="6"/>
  <c r="T67" i="6" s="1"/>
  <c r="E67" i="6"/>
  <c r="U67" i="6" s="1"/>
  <c r="F67" i="6"/>
  <c r="V67" i="6" s="1"/>
  <c r="G67" i="6"/>
  <c r="W67" i="6" s="1"/>
  <c r="H67" i="6"/>
  <c r="X67" i="6" s="1"/>
  <c r="I67" i="6"/>
  <c r="Y67" i="6" s="1"/>
  <c r="J67" i="6"/>
  <c r="Z67" i="6" s="1"/>
  <c r="K67" i="6"/>
  <c r="AA67" i="6" s="1"/>
  <c r="L67" i="6"/>
  <c r="AB67" i="6" s="1"/>
  <c r="M67" i="6"/>
  <c r="AC67" i="6" s="1"/>
  <c r="B67" i="6"/>
  <c r="R67" i="6" s="1"/>
  <c r="M71" i="10"/>
  <c r="AC71" i="10" s="1"/>
  <c r="L71" i="10"/>
  <c r="AB71" i="10" s="1"/>
  <c r="K71" i="10"/>
  <c r="AA71" i="10" s="1"/>
  <c r="J71" i="10"/>
  <c r="Z71" i="10" s="1"/>
  <c r="I71" i="10"/>
  <c r="Y71" i="10" s="1"/>
  <c r="H71" i="10"/>
  <c r="X71" i="10" s="1"/>
  <c r="G71" i="10"/>
  <c r="W71" i="10" s="1"/>
  <c r="F71" i="10"/>
  <c r="V71" i="10" s="1"/>
  <c r="E71" i="10"/>
  <c r="U71" i="10" s="1"/>
  <c r="D71" i="10"/>
  <c r="T71" i="10" s="1"/>
  <c r="C71" i="10"/>
  <c r="S71" i="10" s="1"/>
  <c r="B71" i="10"/>
  <c r="R71" i="10" s="1"/>
  <c r="C65" i="5"/>
  <c r="S65" i="5" s="1"/>
  <c r="D65" i="5"/>
  <c r="T65" i="5" s="1"/>
  <c r="E65" i="5"/>
  <c r="U65" i="5" s="1"/>
  <c r="F65" i="5"/>
  <c r="V65" i="5" s="1"/>
  <c r="G65" i="5"/>
  <c r="W65" i="5" s="1"/>
  <c r="H65" i="5"/>
  <c r="X65" i="5" s="1"/>
  <c r="I65" i="5"/>
  <c r="Y65" i="5" s="1"/>
  <c r="J65" i="5"/>
  <c r="Z65" i="5" s="1"/>
  <c r="K65" i="5"/>
  <c r="AA65" i="5" s="1"/>
  <c r="L65" i="5"/>
  <c r="AB65" i="5" s="1"/>
  <c r="M65" i="5"/>
  <c r="AC65" i="5" s="1"/>
  <c r="B65" i="5"/>
  <c r="R65" i="5" s="1"/>
  <c r="D6" i="4"/>
  <c r="C80" i="4"/>
  <c r="Z76" i="4"/>
  <c r="X76" i="4"/>
  <c r="V76" i="4"/>
  <c r="T76" i="4"/>
  <c r="R76" i="4"/>
  <c r="P76" i="4"/>
  <c r="N76" i="4"/>
  <c r="L76" i="4"/>
  <c r="J76" i="4"/>
  <c r="H76" i="4"/>
  <c r="F76" i="4"/>
  <c r="D76" i="4"/>
  <c r="Z71" i="4"/>
  <c r="X71" i="4"/>
  <c r="V71" i="4"/>
  <c r="T71" i="4"/>
  <c r="R71" i="4"/>
  <c r="P71" i="4"/>
  <c r="N71" i="4"/>
  <c r="L71" i="4"/>
  <c r="J71" i="4"/>
  <c r="H71" i="4"/>
  <c r="F71" i="4"/>
  <c r="D71" i="4"/>
  <c r="Z68" i="4"/>
  <c r="X68" i="4"/>
  <c r="V68" i="4"/>
  <c r="T68" i="4"/>
  <c r="R68" i="4"/>
  <c r="P68" i="4"/>
  <c r="N68" i="4"/>
  <c r="L68" i="4"/>
  <c r="J68" i="4"/>
  <c r="H68" i="4"/>
  <c r="F68" i="4"/>
  <c r="D68" i="4"/>
  <c r="Z66" i="4"/>
  <c r="X66" i="4"/>
  <c r="V66" i="4"/>
  <c r="T66" i="4"/>
  <c r="R66" i="4"/>
  <c r="P66" i="4"/>
  <c r="N66" i="4"/>
  <c r="L66" i="4"/>
  <c r="J66" i="4"/>
  <c r="H66" i="4"/>
  <c r="F66" i="4"/>
  <c r="D66" i="4"/>
  <c r="Z10" i="4"/>
  <c r="X10" i="4"/>
  <c r="V10" i="4"/>
  <c r="T10" i="4"/>
  <c r="R10" i="4"/>
  <c r="P10" i="4"/>
  <c r="N10" i="4"/>
  <c r="L10" i="4"/>
  <c r="J10" i="4"/>
  <c r="H10" i="4"/>
  <c r="F10" i="4"/>
  <c r="D10" i="4"/>
  <c r="Z61" i="4"/>
  <c r="X61" i="4"/>
  <c r="V61" i="4"/>
  <c r="T61" i="4"/>
  <c r="R61" i="4"/>
  <c r="P61" i="4"/>
  <c r="N61" i="4"/>
  <c r="L61" i="4"/>
  <c r="J61" i="4"/>
  <c r="H61" i="4"/>
  <c r="F61" i="4"/>
  <c r="D61" i="4"/>
  <c r="Z58" i="4"/>
  <c r="X58" i="4"/>
  <c r="V58" i="4"/>
  <c r="T58" i="4"/>
  <c r="R58" i="4"/>
  <c r="P58" i="4"/>
  <c r="N58" i="4"/>
  <c r="L58" i="4"/>
  <c r="J58" i="4"/>
  <c r="H58" i="4"/>
  <c r="F58" i="4"/>
  <c r="D58" i="4"/>
  <c r="Z56" i="4"/>
  <c r="X56" i="4"/>
  <c r="V56" i="4"/>
  <c r="T56" i="4"/>
  <c r="R56" i="4"/>
  <c r="P56" i="4"/>
  <c r="N56" i="4"/>
  <c r="L56" i="4"/>
  <c r="J56" i="4"/>
  <c r="H56" i="4"/>
  <c r="F56" i="4"/>
  <c r="D56" i="4"/>
  <c r="Z50" i="4"/>
  <c r="X50" i="4"/>
  <c r="V50" i="4"/>
  <c r="T50" i="4"/>
  <c r="R50" i="4"/>
  <c r="P50" i="4"/>
  <c r="N50" i="4"/>
  <c r="L50" i="4"/>
  <c r="J50" i="4"/>
  <c r="H50" i="4"/>
  <c r="F50" i="4"/>
  <c r="D50" i="4"/>
  <c r="Z48" i="4"/>
  <c r="X48" i="4"/>
  <c r="V48" i="4"/>
  <c r="T48" i="4"/>
  <c r="R48" i="4"/>
  <c r="P48" i="4"/>
  <c r="N48" i="4"/>
  <c r="L48" i="4"/>
  <c r="J48" i="4"/>
  <c r="H48" i="4"/>
  <c r="F48" i="4"/>
  <c r="D48" i="4"/>
  <c r="Z46" i="4"/>
  <c r="X46" i="4"/>
  <c r="V46" i="4"/>
  <c r="T46" i="4"/>
  <c r="R46" i="4"/>
  <c r="P46" i="4"/>
  <c r="N46" i="4"/>
  <c r="L46" i="4"/>
  <c r="J46" i="4"/>
  <c r="H46" i="4"/>
  <c r="F46" i="4"/>
  <c r="D46" i="4"/>
  <c r="Z43" i="4"/>
  <c r="X43" i="4"/>
  <c r="V43" i="4"/>
  <c r="T43" i="4"/>
  <c r="R43" i="4"/>
  <c r="P43" i="4"/>
  <c r="N43" i="4"/>
  <c r="L43" i="4"/>
  <c r="J43" i="4"/>
  <c r="H43" i="4"/>
  <c r="F43" i="4"/>
  <c r="D43" i="4"/>
  <c r="Z40" i="4"/>
  <c r="X40" i="4"/>
  <c r="V40" i="4"/>
  <c r="T40" i="4"/>
  <c r="R40" i="4"/>
  <c r="P40" i="4"/>
  <c r="N40" i="4"/>
  <c r="L40" i="4"/>
  <c r="J40" i="4"/>
  <c r="H40" i="4"/>
  <c r="F40" i="4"/>
  <c r="D40" i="4"/>
  <c r="Z36" i="4"/>
  <c r="X36" i="4"/>
  <c r="V36" i="4"/>
  <c r="T36" i="4"/>
  <c r="R36" i="4"/>
  <c r="P36" i="4"/>
  <c r="N36" i="4"/>
  <c r="L36" i="4"/>
  <c r="J36" i="4"/>
  <c r="H36" i="4"/>
  <c r="F36" i="4"/>
  <c r="D36" i="4"/>
  <c r="Z35" i="4"/>
  <c r="X35" i="4"/>
  <c r="V35" i="4"/>
  <c r="T35" i="4"/>
  <c r="R35" i="4"/>
  <c r="P35" i="4"/>
  <c r="N35" i="4"/>
  <c r="L35" i="4"/>
  <c r="J35" i="4"/>
  <c r="H35" i="4"/>
  <c r="F35" i="4"/>
  <c r="D35" i="4"/>
  <c r="Z33" i="4"/>
  <c r="X33" i="4"/>
  <c r="V33" i="4"/>
  <c r="T33" i="4"/>
  <c r="R33" i="4"/>
  <c r="P33" i="4"/>
  <c r="N33" i="4"/>
  <c r="L33" i="4"/>
  <c r="J33" i="4"/>
  <c r="H33" i="4"/>
  <c r="F33" i="4"/>
  <c r="D33" i="4"/>
  <c r="Z17" i="4"/>
  <c r="X17" i="4"/>
  <c r="V17" i="4"/>
  <c r="T17" i="4"/>
  <c r="R17" i="4"/>
  <c r="P17" i="4"/>
  <c r="N17" i="4"/>
  <c r="L17" i="4"/>
  <c r="J17" i="4"/>
  <c r="H17" i="4"/>
  <c r="F17" i="4"/>
  <c r="D17" i="4"/>
  <c r="Z14" i="4"/>
  <c r="X14" i="4"/>
  <c r="V14" i="4"/>
  <c r="T14" i="4"/>
  <c r="R14" i="4"/>
  <c r="P14" i="4"/>
  <c r="N14" i="4"/>
  <c r="L14" i="4"/>
  <c r="J14" i="4"/>
  <c r="H14" i="4"/>
  <c r="F14" i="4"/>
  <c r="D14" i="4"/>
  <c r="Z13" i="4"/>
  <c r="X13" i="4"/>
  <c r="V13" i="4"/>
  <c r="T13" i="4"/>
  <c r="R13" i="4"/>
  <c r="P13" i="4"/>
  <c r="N13" i="4"/>
  <c r="L13" i="4"/>
  <c r="J13" i="4"/>
  <c r="H13" i="4"/>
  <c r="F13" i="4"/>
  <c r="D13" i="4"/>
  <c r="Z11" i="4"/>
  <c r="X11" i="4"/>
  <c r="V11" i="4"/>
  <c r="T11" i="4"/>
  <c r="R11" i="4"/>
  <c r="P11" i="4"/>
  <c r="N11" i="4"/>
  <c r="L11" i="4"/>
  <c r="J11" i="4"/>
  <c r="H11" i="4"/>
  <c r="F11" i="4"/>
  <c r="D11" i="4"/>
  <c r="Z7" i="4"/>
  <c r="Z8" i="4"/>
  <c r="Z9" i="4"/>
  <c r="Z12" i="4"/>
  <c r="Z15" i="4"/>
  <c r="Z16" i="4"/>
  <c r="Z18" i="4"/>
  <c r="Z19" i="4"/>
  <c r="Z20" i="4"/>
  <c r="Z21" i="4"/>
  <c r="Z22" i="4"/>
  <c r="Z23" i="4"/>
  <c r="Z24" i="4"/>
  <c r="Z25" i="4"/>
  <c r="Z26" i="4"/>
  <c r="Z28" i="4"/>
  <c r="Z29" i="4"/>
  <c r="Z30" i="4"/>
  <c r="Z31" i="4"/>
  <c r="Z32" i="4"/>
  <c r="Z34" i="4"/>
  <c r="Z37" i="4"/>
  <c r="Z38" i="4"/>
  <c r="Z41" i="4"/>
  <c r="Z42" i="4"/>
  <c r="Z44" i="4"/>
  <c r="Z45" i="4"/>
  <c r="Z47" i="4"/>
  <c r="Z49" i="4"/>
  <c r="Z51" i="4"/>
  <c r="Z52" i="4"/>
  <c r="Z54" i="4"/>
  <c r="Z55" i="4"/>
  <c r="Z57" i="4"/>
  <c r="Z59" i="4"/>
  <c r="Z60" i="4"/>
  <c r="Z62" i="4"/>
  <c r="Z63" i="4"/>
  <c r="Z64" i="4"/>
  <c r="Z65" i="4"/>
  <c r="Z67" i="4"/>
  <c r="Z69" i="4"/>
  <c r="Z70" i="4"/>
  <c r="Z72" i="4"/>
  <c r="Z73" i="4"/>
  <c r="Z74" i="4"/>
  <c r="Z75" i="4"/>
  <c r="Z77" i="4"/>
  <c r="Z78" i="4"/>
  <c r="Z79" i="4"/>
  <c r="Z6" i="4"/>
  <c r="X7" i="4"/>
  <c r="X8" i="4"/>
  <c r="X9" i="4"/>
  <c r="X12" i="4"/>
  <c r="X15" i="4"/>
  <c r="X16" i="4"/>
  <c r="X18" i="4"/>
  <c r="X19" i="4"/>
  <c r="X20" i="4"/>
  <c r="X21" i="4"/>
  <c r="X22" i="4"/>
  <c r="X23" i="4"/>
  <c r="X24" i="4"/>
  <c r="X25" i="4"/>
  <c r="X26" i="4"/>
  <c r="X28" i="4"/>
  <c r="X29" i="4"/>
  <c r="X30" i="4"/>
  <c r="X31" i="4"/>
  <c r="X32" i="4"/>
  <c r="X34" i="4"/>
  <c r="X37" i="4"/>
  <c r="X38" i="4"/>
  <c r="X41" i="4"/>
  <c r="X42" i="4"/>
  <c r="X44" i="4"/>
  <c r="X45" i="4"/>
  <c r="X47" i="4"/>
  <c r="X49" i="4"/>
  <c r="X51" i="4"/>
  <c r="X52" i="4"/>
  <c r="X54" i="4"/>
  <c r="X55" i="4"/>
  <c r="X57" i="4"/>
  <c r="X59" i="4"/>
  <c r="X60" i="4"/>
  <c r="X62" i="4"/>
  <c r="X63" i="4"/>
  <c r="X64" i="4"/>
  <c r="X65" i="4"/>
  <c r="X67" i="4"/>
  <c r="X69" i="4"/>
  <c r="X70" i="4"/>
  <c r="X72" i="4"/>
  <c r="X73" i="4"/>
  <c r="X74" i="4"/>
  <c r="X75" i="4"/>
  <c r="X77" i="4"/>
  <c r="X78" i="4"/>
  <c r="X79" i="4"/>
  <c r="X6" i="4"/>
  <c r="V7" i="4"/>
  <c r="V8" i="4"/>
  <c r="V9" i="4"/>
  <c r="V12" i="4"/>
  <c r="V15" i="4"/>
  <c r="V16" i="4"/>
  <c r="V18" i="4"/>
  <c r="V19" i="4"/>
  <c r="V20" i="4"/>
  <c r="V21" i="4"/>
  <c r="V22" i="4"/>
  <c r="V23" i="4"/>
  <c r="V24" i="4"/>
  <c r="V25" i="4"/>
  <c r="V26" i="4"/>
  <c r="V28" i="4"/>
  <c r="V29" i="4"/>
  <c r="V30" i="4"/>
  <c r="V31" i="4"/>
  <c r="V32" i="4"/>
  <c r="V34" i="4"/>
  <c r="V37" i="4"/>
  <c r="V38" i="4"/>
  <c r="V41" i="4"/>
  <c r="V42" i="4"/>
  <c r="V44" i="4"/>
  <c r="V45" i="4"/>
  <c r="V47" i="4"/>
  <c r="V49" i="4"/>
  <c r="V51" i="4"/>
  <c r="V52" i="4"/>
  <c r="V54" i="4"/>
  <c r="V55" i="4"/>
  <c r="V57" i="4"/>
  <c r="V59" i="4"/>
  <c r="V60" i="4"/>
  <c r="V62" i="4"/>
  <c r="V63" i="4"/>
  <c r="V64" i="4"/>
  <c r="V65" i="4"/>
  <c r="V67" i="4"/>
  <c r="V69" i="4"/>
  <c r="V70" i="4"/>
  <c r="V72" i="4"/>
  <c r="V73" i="4"/>
  <c r="V74" i="4"/>
  <c r="V75" i="4"/>
  <c r="V77" i="4"/>
  <c r="V78" i="4"/>
  <c r="V79" i="4"/>
  <c r="V6" i="4"/>
  <c r="T7" i="4"/>
  <c r="T8" i="4"/>
  <c r="T9" i="4"/>
  <c r="T12" i="4"/>
  <c r="T15" i="4"/>
  <c r="T16" i="4"/>
  <c r="T18" i="4"/>
  <c r="T19" i="4"/>
  <c r="T20" i="4"/>
  <c r="T21" i="4"/>
  <c r="T22" i="4"/>
  <c r="T23" i="4"/>
  <c r="T24" i="4"/>
  <c r="T25" i="4"/>
  <c r="T26" i="4"/>
  <c r="T28" i="4"/>
  <c r="T29" i="4"/>
  <c r="T30" i="4"/>
  <c r="T31" i="4"/>
  <c r="T32" i="4"/>
  <c r="T34" i="4"/>
  <c r="T37" i="4"/>
  <c r="T38" i="4"/>
  <c r="T41" i="4"/>
  <c r="T42" i="4"/>
  <c r="T44" i="4"/>
  <c r="T45" i="4"/>
  <c r="T47" i="4"/>
  <c r="T49" i="4"/>
  <c r="T51" i="4"/>
  <c r="T52" i="4"/>
  <c r="T54" i="4"/>
  <c r="T55" i="4"/>
  <c r="T57" i="4"/>
  <c r="T59" i="4"/>
  <c r="T60" i="4"/>
  <c r="T62" i="4"/>
  <c r="T63" i="4"/>
  <c r="T64" i="4"/>
  <c r="T65" i="4"/>
  <c r="T67" i="4"/>
  <c r="T69" i="4"/>
  <c r="T70" i="4"/>
  <c r="T72" i="4"/>
  <c r="T73" i="4"/>
  <c r="T74" i="4"/>
  <c r="T75" i="4"/>
  <c r="T77" i="4"/>
  <c r="T78" i="4"/>
  <c r="T79" i="4"/>
  <c r="T6" i="4"/>
  <c r="R7" i="4"/>
  <c r="R8" i="4"/>
  <c r="R9" i="4"/>
  <c r="R12" i="4"/>
  <c r="R15" i="4"/>
  <c r="R16" i="4"/>
  <c r="R18" i="4"/>
  <c r="R19" i="4"/>
  <c r="R20" i="4"/>
  <c r="R21" i="4"/>
  <c r="R22" i="4"/>
  <c r="R23" i="4"/>
  <c r="R24" i="4"/>
  <c r="R25" i="4"/>
  <c r="R26" i="4"/>
  <c r="R28" i="4"/>
  <c r="R29" i="4"/>
  <c r="R30" i="4"/>
  <c r="R31" i="4"/>
  <c r="R32" i="4"/>
  <c r="R34" i="4"/>
  <c r="R37" i="4"/>
  <c r="R38" i="4"/>
  <c r="R41" i="4"/>
  <c r="R42" i="4"/>
  <c r="R44" i="4"/>
  <c r="R45" i="4"/>
  <c r="R47" i="4"/>
  <c r="R49" i="4"/>
  <c r="R51" i="4"/>
  <c r="R52" i="4"/>
  <c r="R54" i="4"/>
  <c r="R55" i="4"/>
  <c r="R57" i="4"/>
  <c r="R59" i="4"/>
  <c r="R60" i="4"/>
  <c r="R62" i="4"/>
  <c r="R63" i="4"/>
  <c r="R64" i="4"/>
  <c r="R65" i="4"/>
  <c r="R67" i="4"/>
  <c r="R69" i="4"/>
  <c r="R70" i="4"/>
  <c r="R72" i="4"/>
  <c r="R73" i="4"/>
  <c r="R74" i="4"/>
  <c r="R75" i="4"/>
  <c r="R77" i="4"/>
  <c r="R78" i="4"/>
  <c r="R79" i="4"/>
  <c r="R6" i="4"/>
  <c r="P7" i="4"/>
  <c r="P8" i="4"/>
  <c r="P9" i="4"/>
  <c r="P12" i="4"/>
  <c r="P15" i="4"/>
  <c r="P16" i="4"/>
  <c r="P18" i="4"/>
  <c r="P19" i="4"/>
  <c r="P20" i="4"/>
  <c r="P21" i="4"/>
  <c r="P22" i="4"/>
  <c r="P23" i="4"/>
  <c r="P24" i="4"/>
  <c r="P25" i="4"/>
  <c r="P26" i="4"/>
  <c r="P28" i="4"/>
  <c r="P29" i="4"/>
  <c r="P30" i="4"/>
  <c r="P31" i="4"/>
  <c r="P32" i="4"/>
  <c r="P34" i="4"/>
  <c r="P37" i="4"/>
  <c r="P38" i="4"/>
  <c r="P41" i="4"/>
  <c r="P42" i="4"/>
  <c r="P44" i="4"/>
  <c r="P45" i="4"/>
  <c r="P47" i="4"/>
  <c r="P49" i="4"/>
  <c r="P51" i="4"/>
  <c r="P52" i="4"/>
  <c r="P54" i="4"/>
  <c r="P55" i="4"/>
  <c r="P57" i="4"/>
  <c r="P59" i="4"/>
  <c r="P60" i="4"/>
  <c r="P62" i="4"/>
  <c r="P63" i="4"/>
  <c r="P64" i="4"/>
  <c r="P65" i="4"/>
  <c r="P67" i="4"/>
  <c r="P69" i="4"/>
  <c r="P70" i="4"/>
  <c r="P72" i="4"/>
  <c r="P73" i="4"/>
  <c r="P74" i="4"/>
  <c r="P75" i="4"/>
  <c r="P77" i="4"/>
  <c r="P78" i="4"/>
  <c r="P79" i="4"/>
  <c r="P6" i="4"/>
  <c r="N7" i="4"/>
  <c r="N8" i="4"/>
  <c r="N9" i="4"/>
  <c r="N12" i="4"/>
  <c r="N15" i="4"/>
  <c r="N16" i="4"/>
  <c r="N18" i="4"/>
  <c r="N19" i="4"/>
  <c r="N20" i="4"/>
  <c r="N21" i="4"/>
  <c r="N22" i="4"/>
  <c r="N23" i="4"/>
  <c r="N24" i="4"/>
  <c r="N25" i="4"/>
  <c r="N26" i="4"/>
  <c r="N28" i="4"/>
  <c r="N29" i="4"/>
  <c r="N30" i="4"/>
  <c r="N31" i="4"/>
  <c r="N32" i="4"/>
  <c r="N34" i="4"/>
  <c r="N37" i="4"/>
  <c r="N38" i="4"/>
  <c r="N41" i="4"/>
  <c r="N42" i="4"/>
  <c r="N44" i="4"/>
  <c r="N45" i="4"/>
  <c r="N47" i="4"/>
  <c r="N49" i="4"/>
  <c r="N51" i="4"/>
  <c r="N52" i="4"/>
  <c r="N54" i="4"/>
  <c r="N55" i="4"/>
  <c r="N57" i="4"/>
  <c r="N59" i="4"/>
  <c r="N60" i="4"/>
  <c r="N62" i="4"/>
  <c r="N63" i="4"/>
  <c r="N64" i="4"/>
  <c r="N65" i="4"/>
  <c r="N67" i="4"/>
  <c r="N69" i="4"/>
  <c r="N70" i="4"/>
  <c r="N72" i="4"/>
  <c r="N73" i="4"/>
  <c r="N74" i="4"/>
  <c r="N75" i="4"/>
  <c r="N77" i="4"/>
  <c r="N78" i="4"/>
  <c r="N79" i="4"/>
  <c r="N6" i="4"/>
  <c r="L7" i="4"/>
  <c r="L8" i="4"/>
  <c r="L9" i="4"/>
  <c r="L12" i="4"/>
  <c r="L15" i="4"/>
  <c r="L16" i="4"/>
  <c r="L18" i="4"/>
  <c r="L19" i="4"/>
  <c r="L20" i="4"/>
  <c r="L21" i="4"/>
  <c r="L22" i="4"/>
  <c r="L23" i="4"/>
  <c r="L24" i="4"/>
  <c r="L25" i="4"/>
  <c r="L26" i="4"/>
  <c r="L28" i="4"/>
  <c r="L29" i="4"/>
  <c r="L30" i="4"/>
  <c r="L31" i="4"/>
  <c r="L32" i="4"/>
  <c r="L34" i="4"/>
  <c r="L37" i="4"/>
  <c r="L38" i="4"/>
  <c r="L41" i="4"/>
  <c r="L42" i="4"/>
  <c r="L44" i="4"/>
  <c r="L45" i="4"/>
  <c r="L47" i="4"/>
  <c r="L49" i="4"/>
  <c r="L51" i="4"/>
  <c r="L52" i="4"/>
  <c r="L54" i="4"/>
  <c r="L55" i="4"/>
  <c r="L57" i="4"/>
  <c r="L59" i="4"/>
  <c r="L60" i="4"/>
  <c r="L62" i="4"/>
  <c r="L63" i="4"/>
  <c r="L64" i="4"/>
  <c r="L65" i="4"/>
  <c r="L67" i="4"/>
  <c r="L69" i="4"/>
  <c r="L70" i="4"/>
  <c r="L72" i="4"/>
  <c r="L73" i="4"/>
  <c r="L74" i="4"/>
  <c r="L75" i="4"/>
  <c r="L77" i="4"/>
  <c r="L78" i="4"/>
  <c r="L79" i="4"/>
  <c r="L6" i="4"/>
  <c r="J7" i="4"/>
  <c r="J8" i="4"/>
  <c r="J9" i="4"/>
  <c r="J12" i="4"/>
  <c r="J15" i="4"/>
  <c r="J16" i="4"/>
  <c r="J18" i="4"/>
  <c r="J19" i="4"/>
  <c r="J20" i="4"/>
  <c r="J21" i="4"/>
  <c r="J22" i="4"/>
  <c r="J23" i="4"/>
  <c r="J24" i="4"/>
  <c r="J25" i="4"/>
  <c r="J26" i="4"/>
  <c r="J28" i="4"/>
  <c r="J29" i="4"/>
  <c r="J30" i="4"/>
  <c r="J31" i="4"/>
  <c r="J32" i="4"/>
  <c r="J34" i="4"/>
  <c r="J37" i="4"/>
  <c r="J38" i="4"/>
  <c r="J41" i="4"/>
  <c r="J42" i="4"/>
  <c r="J44" i="4"/>
  <c r="J45" i="4"/>
  <c r="J47" i="4"/>
  <c r="J49" i="4"/>
  <c r="J51" i="4"/>
  <c r="J52" i="4"/>
  <c r="J54" i="4"/>
  <c r="J55" i="4"/>
  <c r="J57" i="4"/>
  <c r="J59" i="4"/>
  <c r="J60" i="4"/>
  <c r="J62" i="4"/>
  <c r="J63" i="4"/>
  <c r="J64" i="4"/>
  <c r="J65" i="4"/>
  <c r="J67" i="4"/>
  <c r="J69" i="4"/>
  <c r="J70" i="4"/>
  <c r="J72" i="4"/>
  <c r="J73" i="4"/>
  <c r="J74" i="4"/>
  <c r="J75" i="4"/>
  <c r="J77" i="4"/>
  <c r="J78" i="4"/>
  <c r="J79" i="4"/>
  <c r="J6" i="4"/>
  <c r="H7" i="4"/>
  <c r="H8" i="4"/>
  <c r="H9" i="4"/>
  <c r="H12" i="4"/>
  <c r="H15" i="4"/>
  <c r="H16" i="4"/>
  <c r="H18" i="4"/>
  <c r="H19" i="4"/>
  <c r="H20" i="4"/>
  <c r="H21" i="4"/>
  <c r="H22" i="4"/>
  <c r="H23" i="4"/>
  <c r="H24" i="4"/>
  <c r="H25" i="4"/>
  <c r="H26" i="4"/>
  <c r="H28" i="4"/>
  <c r="H29" i="4"/>
  <c r="H30" i="4"/>
  <c r="H31" i="4"/>
  <c r="H32" i="4"/>
  <c r="H34" i="4"/>
  <c r="H37" i="4"/>
  <c r="H38" i="4"/>
  <c r="H41" i="4"/>
  <c r="H42" i="4"/>
  <c r="H44" i="4"/>
  <c r="H45" i="4"/>
  <c r="H47" i="4"/>
  <c r="H49" i="4"/>
  <c r="H51" i="4"/>
  <c r="H52" i="4"/>
  <c r="H54" i="4"/>
  <c r="H55" i="4"/>
  <c r="H57" i="4"/>
  <c r="H59" i="4"/>
  <c r="H60" i="4"/>
  <c r="H62" i="4"/>
  <c r="H63" i="4"/>
  <c r="H64" i="4"/>
  <c r="H65" i="4"/>
  <c r="H67" i="4"/>
  <c r="H69" i="4"/>
  <c r="H70" i="4"/>
  <c r="H72" i="4"/>
  <c r="H73" i="4"/>
  <c r="H74" i="4"/>
  <c r="H75" i="4"/>
  <c r="H77" i="4"/>
  <c r="H78" i="4"/>
  <c r="H79" i="4"/>
  <c r="H6" i="4"/>
  <c r="F8" i="4"/>
  <c r="F9" i="4"/>
  <c r="F12" i="4"/>
  <c r="F15" i="4"/>
  <c r="F16" i="4"/>
  <c r="F18" i="4"/>
  <c r="F19" i="4"/>
  <c r="F20" i="4"/>
  <c r="F21" i="4"/>
  <c r="F22" i="4"/>
  <c r="F23" i="4"/>
  <c r="F24" i="4"/>
  <c r="F25" i="4"/>
  <c r="F26" i="4"/>
  <c r="F28" i="4"/>
  <c r="F29" i="4"/>
  <c r="F30" i="4"/>
  <c r="F31" i="4"/>
  <c r="F32" i="4"/>
  <c r="F34" i="4"/>
  <c r="F37" i="4"/>
  <c r="F38" i="4"/>
  <c r="F41" i="4"/>
  <c r="F42" i="4"/>
  <c r="F44" i="4"/>
  <c r="F45" i="4"/>
  <c r="F47" i="4"/>
  <c r="F49" i="4"/>
  <c r="F51" i="4"/>
  <c r="F52" i="4"/>
  <c r="F54" i="4"/>
  <c r="F55" i="4"/>
  <c r="F57" i="4"/>
  <c r="F59" i="4"/>
  <c r="F60" i="4"/>
  <c r="F62" i="4"/>
  <c r="F63" i="4"/>
  <c r="F64" i="4"/>
  <c r="F65" i="4"/>
  <c r="F67" i="4"/>
  <c r="F69" i="4"/>
  <c r="F70" i="4"/>
  <c r="F72" i="4"/>
  <c r="F73" i="4"/>
  <c r="F74" i="4"/>
  <c r="F75" i="4"/>
  <c r="F77" i="4"/>
  <c r="F78" i="4"/>
  <c r="F79" i="4"/>
  <c r="F7" i="4"/>
  <c r="F6" i="4"/>
  <c r="D7" i="4"/>
  <c r="D8" i="4"/>
  <c r="D9" i="4"/>
  <c r="D12" i="4"/>
  <c r="D15" i="4"/>
  <c r="D16" i="4"/>
  <c r="D18" i="4"/>
  <c r="D19" i="4"/>
  <c r="D20" i="4"/>
  <c r="D21" i="4"/>
  <c r="D22" i="4"/>
  <c r="D23" i="4"/>
  <c r="D24" i="4"/>
  <c r="D25" i="4"/>
  <c r="D26" i="4"/>
  <c r="D28" i="4"/>
  <c r="D29" i="4"/>
  <c r="D30" i="4"/>
  <c r="D31" i="4"/>
  <c r="D32" i="4"/>
  <c r="D34" i="4"/>
  <c r="D37" i="4"/>
  <c r="D38" i="4"/>
  <c r="D41" i="4"/>
  <c r="D42" i="4"/>
  <c r="D44" i="4"/>
  <c r="D45" i="4"/>
  <c r="D47" i="4"/>
  <c r="D49" i="4"/>
  <c r="D51" i="4"/>
  <c r="D52" i="4"/>
  <c r="D54" i="4"/>
  <c r="D55" i="4"/>
  <c r="D57" i="4"/>
  <c r="D59" i="4"/>
  <c r="D60" i="4"/>
  <c r="D62" i="4"/>
  <c r="D63" i="4"/>
  <c r="D64" i="4"/>
  <c r="D65" i="4"/>
  <c r="D67" i="4"/>
  <c r="D69" i="4"/>
  <c r="D70" i="4"/>
  <c r="D72" i="4"/>
  <c r="D73" i="4"/>
  <c r="D74" i="4"/>
  <c r="D75" i="4"/>
  <c r="D77" i="4"/>
  <c r="D78" i="4"/>
  <c r="D79" i="4"/>
  <c r="Y80" i="4" l="1"/>
  <c r="Z80" i="4" s="1"/>
  <c r="W80" i="4"/>
  <c r="X80" i="4" s="1"/>
  <c r="U80" i="4"/>
  <c r="V80" i="4" s="1"/>
  <c r="S80" i="4"/>
  <c r="T80" i="4" s="1"/>
  <c r="Q80" i="4"/>
  <c r="R80" i="4" s="1"/>
  <c r="O80" i="4"/>
  <c r="P80" i="4" s="1"/>
  <c r="M80" i="4"/>
  <c r="N80" i="4" s="1"/>
  <c r="K80" i="4"/>
  <c r="L80" i="4" s="1"/>
  <c r="I80" i="4"/>
  <c r="J80" i="4" s="1"/>
  <c r="G80" i="4"/>
  <c r="H80" i="4" s="1"/>
  <c r="E80" i="4"/>
  <c r="F80" i="4" s="1"/>
  <c r="D80" i="4"/>
</calcChain>
</file>

<file path=xl/sharedStrings.xml><?xml version="1.0" encoding="utf-8"?>
<sst xmlns="http://schemas.openxmlformats.org/spreadsheetml/2006/main" count="1064" uniqueCount="141">
  <si>
    <t>Accidental drowning and submersion</t>
  </si>
  <si>
    <t>Accidental poisoning by and exposure to noxious substances</t>
  </si>
  <si>
    <t>Acute rheumatic fever and chronic rheumatic heart diseases</t>
  </si>
  <si>
    <t>All other external causes</t>
  </si>
  <si>
    <t>Alzheimer,s disease</t>
  </si>
  <si>
    <t>Anaemias</t>
  </si>
  <si>
    <t>Assault</t>
  </si>
  <si>
    <t>Cerebrovascular diseases</t>
  </si>
  <si>
    <t>Certain conditions orginating in the perinatal period</t>
  </si>
  <si>
    <t>Chronic lower respiratory diseases</t>
  </si>
  <si>
    <t>Congenital malformations, deformations and chromosomal abnormalities</t>
  </si>
  <si>
    <t>Diabetes mellitus</t>
  </si>
  <si>
    <t>Diarrhoea and gastroenteritis of presumed infectious origin</t>
  </si>
  <si>
    <t>Diseases of the liver</t>
  </si>
  <si>
    <t>Diseases of the musculoskeletal system and connective tissue</t>
  </si>
  <si>
    <t>Diseases of the skin and subcutaneous tissue</t>
  </si>
  <si>
    <t>Exposure to smoke, fire and flames</t>
  </si>
  <si>
    <t>Falls</t>
  </si>
  <si>
    <t>Gastric and duodenal ulcer</t>
  </si>
  <si>
    <t>Glomerular and renal tubulo-interstital diseases</t>
  </si>
  <si>
    <t>Human immunodeficiency virus [HIV] disease</t>
  </si>
  <si>
    <t>Hypertensive diseases</t>
  </si>
  <si>
    <t>Influenza</t>
  </si>
  <si>
    <t>Intentional self-harm</t>
  </si>
  <si>
    <t>Ischaemic heart diseases</t>
  </si>
  <si>
    <t>Leukaemia</t>
  </si>
  <si>
    <t>Malaria</t>
  </si>
  <si>
    <t>Malignant neoplasm of bladder</t>
  </si>
  <si>
    <t>Malignant neoplasm of breast</t>
  </si>
  <si>
    <t>Malignant neoplasm of cervix uteri</t>
  </si>
  <si>
    <t>Malignant neoplasm of colon, rectum and anus</t>
  </si>
  <si>
    <t>Malignant neoplasm of larynx</t>
  </si>
  <si>
    <t>Malignant neoplasm of lip, oral cavity and pharynx</t>
  </si>
  <si>
    <t>Malignant neoplasm of liver and intrahepatic bile ducts</t>
  </si>
  <si>
    <t>Malignant neoplasm of meninges, brain and other parts of central nervous system</t>
  </si>
  <si>
    <t>Malignant neoplasm of oesophagus</t>
  </si>
  <si>
    <t>Malignant neoplasm of other and unspecified parts of uterus</t>
  </si>
  <si>
    <t>Malignant neoplasm of ovary</t>
  </si>
  <si>
    <t>Malignant neoplasm of pancreas</t>
  </si>
  <si>
    <t>Malignant neoplasm of prostate</t>
  </si>
  <si>
    <t>Malignant neoplasm of stomach</t>
  </si>
  <si>
    <t>Malignant neoplasm of trachea, bronchus and lung</t>
  </si>
  <si>
    <t>Malnutrition</t>
  </si>
  <si>
    <t>Meninggococcal infection</t>
  </si>
  <si>
    <t>Meningitis</t>
  </si>
  <si>
    <t>Mental and behavioural disorders due to psychoactive substance use</t>
  </si>
  <si>
    <t xml:space="preserve">Multiple myeloma and malignant plasma cell neoplasms </t>
  </si>
  <si>
    <t>Non-Hodgkin,s lymphoma</t>
  </si>
  <si>
    <t>Other acute lower respiratory infections</t>
  </si>
  <si>
    <t>Other arthropod-borne viral fevers and viral haemorrhagic fevers</t>
  </si>
  <si>
    <t>Other direct obstetric deaths</t>
  </si>
  <si>
    <t>Other intestinal infectious diseases</t>
  </si>
  <si>
    <t>Other tuberculosis</t>
  </si>
  <si>
    <t>Pneumonia</t>
  </si>
  <si>
    <t>Rabies</t>
  </si>
  <si>
    <t>Remainder of certain infectious and parasitic diseases</t>
  </si>
  <si>
    <t>Remainder of diseases of the blood and blood-forming organs and certain disorders involving the immune mechanism</t>
  </si>
  <si>
    <t>Remainder of diseases of the circulatory system</t>
  </si>
  <si>
    <t>Remainder of diseases of the digestive system</t>
  </si>
  <si>
    <t>Remainder of diseases of the genitourinary system</t>
  </si>
  <si>
    <t>Remainder of diseases of the nervous system</t>
  </si>
  <si>
    <t>Remainder of diseases of the respiratory system</t>
  </si>
  <si>
    <t>Remainder of endocrine, nutritional and metabolic diseases</t>
  </si>
  <si>
    <t>Remainder of malignant neoplasms</t>
  </si>
  <si>
    <t>Remainder of mental and behavioural disorders</t>
  </si>
  <si>
    <t>Respiratory tuberculosis</t>
  </si>
  <si>
    <t>Septicaemia</t>
  </si>
  <si>
    <t>Systems, signs and abnormal clinical and laboratory finding,not elsewhere classified</t>
  </si>
  <si>
    <t>Tetanus</t>
  </si>
  <si>
    <t>Transport accidents</t>
  </si>
  <si>
    <t>Viral hepatitis</t>
  </si>
  <si>
    <t>รหัสกลุ่มโรค</t>
  </si>
  <si>
    <t>ชื่อกลุ่มโรค (103 กลุ่มโรค)</t>
  </si>
  <si>
    <t>รวมจำนวนตายทั้งหมด</t>
  </si>
  <si>
    <t>จำนวน</t>
  </si>
  <si>
    <t>อัตรา</t>
  </si>
  <si>
    <t>population</t>
  </si>
  <si>
    <t>พ.ศ. 2542</t>
  </si>
  <si>
    <t>พ.ศ. 2543</t>
  </si>
  <si>
    <t>พ.ศ. 2544</t>
  </si>
  <si>
    <t>พ.ศ. 2545</t>
  </si>
  <si>
    <t>พ.ศ. 2546</t>
  </si>
  <si>
    <t>พ.ศ. 2547</t>
  </si>
  <si>
    <t>พ.ศ. 2548</t>
  </si>
  <si>
    <t>พ.ศ. 2549</t>
  </si>
  <si>
    <t>พ.ศ. 2550</t>
  </si>
  <si>
    <t>พ.ศ. 2551</t>
  </si>
  <si>
    <t>พ.ศ. 2552</t>
  </si>
  <si>
    <t>พ.ศ. 2553</t>
  </si>
  <si>
    <t xml:space="preserve">Septicaemia </t>
  </si>
  <si>
    <t>ที่มา :</t>
  </si>
  <si>
    <t>1. จำนวนการตายจากสำนักนโยบายและยุทธศาสตร์  กระทรวงสาธารณสุข (อ้างอิงจากกรมการปกครอง กระทรวงมหาดไทย)</t>
  </si>
  <si>
    <t>2. จำนวนประชากรกลางปี จากกรมการปกครอง กระทรวงมหาดไทย (http://203.113.86.149/xstat/p5272_07.html)</t>
  </si>
  <si>
    <t>1.อ.เมือง</t>
  </si>
  <si>
    <t>รวมทุกสาเหตุการตาย</t>
  </si>
  <si>
    <t>2.อ.เดิมบาง</t>
  </si>
  <si>
    <t>3.อ.ด่านช้าง</t>
  </si>
  <si>
    <t>4.อ.บางปลาม้า</t>
  </si>
  <si>
    <t>5.อ.ศรีประจันต์</t>
  </si>
  <si>
    <t>6.อ.ดอนเจดีย์</t>
  </si>
  <si>
    <t>7.อ.สองพี่น้อง</t>
  </si>
  <si>
    <t>8.อ.สามชุก</t>
  </si>
  <si>
    <t>9.อ.อู่ทอง</t>
  </si>
  <si>
    <t>10.อ.หนองหญ้าไซ</t>
  </si>
  <si>
    <t>จำนวนตาย (คน)</t>
  </si>
  <si>
    <t>พ.ศ.2542</t>
  </si>
  <si>
    <t>พ.ศ.2543</t>
  </si>
  <si>
    <t>พ.ศ.2544</t>
  </si>
  <si>
    <t>พ.ศ.2545</t>
  </si>
  <si>
    <t>พ.ศ.2546</t>
  </si>
  <si>
    <t>พ.ศ.2547</t>
  </si>
  <si>
    <t>พ.ศ.2548</t>
  </si>
  <si>
    <t>พ.ศ.2549</t>
  </si>
  <si>
    <t>พ.ศ.2550</t>
  </si>
  <si>
    <t>พ.ศ.2551</t>
  </si>
  <si>
    <t>พ.ศ.2552</t>
  </si>
  <si>
    <t>พ.ศ.2553</t>
  </si>
  <si>
    <t>อัตราตายต่อประชากรแสนคน</t>
  </si>
  <si>
    <t xml:space="preserve">   Mid Year Population</t>
  </si>
  <si>
    <t>พ.ศ. 2554</t>
  </si>
  <si>
    <t xml:space="preserve">Remainder of neoplasms </t>
  </si>
  <si>
    <t>Other heart diseases</t>
  </si>
  <si>
    <t>พ.ศ. 2555</t>
  </si>
  <si>
    <t>Malignant melanoma of skin</t>
  </si>
  <si>
    <t>พ.ศ. 2556</t>
  </si>
  <si>
    <t>Create by Pratheep Dokmontha</t>
  </si>
  <si>
    <t>จำนวนและอัตราตายต่อประชากร 100,000 คน จำแนกตามกลุ่มสาเหตุการตาย 103 กลุ่มโรค  จ.สุพรรณบุรี  ปีพ.ศ.2542-2556</t>
  </si>
  <si>
    <t>พ.ศ.2554</t>
  </si>
  <si>
    <t>พ.ศ.2555</t>
  </si>
  <si>
    <t>พ.ศ.2556</t>
  </si>
  <si>
    <t>จำนวนการตาย  และอัตราตายต่อประชากร 100,000 คน จำแนกตามกลุ่มสาเหตุการตาย 103 กลุ่มโรค  อ.เมืองฯ  จ.สุพรรณบุรี  ปี พ.ศ.2542-2556</t>
  </si>
  <si>
    <t>จำนวนการตาย(คน) จำแนกตามกลุ่มสาเหตุการตาย 103 กลุ่มโรค  อ.เดิมบางนางบวช  จ.สุพรรณบุรี  ปี พ.ศ.2542-2556</t>
  </si>
  <si>
    <t>Create by  Pratheep Dokmontha</t>
  </si>
  <si>
    <t>จำนวนการตาย(คน) จำแนกตามกลุ่มสาเหตุการตาย 103 กลุ่มโรค  อ.ด่านช้าง  จ.สุพรรณบุรี  ปี พ.ศ.2542-2556</t>
  </si>
  <si>
    <t>จำนวนการตาย(คน) จำแนกตามกลุ่มสาเหตุการตาย 103 กลุ่มโรค  อ.บางปลาม้า  จ.สุพรรณบุรี  ปี พ.ศ.2542-2556</t>
  </si>
  <si>
    <t>จำนวนการตาย(คน) จำแนกตามกลุ่มสาเหตุการตาย 103 กลุ่มโรค  อ.ศรีประจันต์  จ.สุพรรณบุรี  ปี พ.ศ.2542-2556</t>
  </si>
  <si>
    <t>จำนวนการตาย(คน) จำแนกตามกลุ่มสาเหตุการตาย 103 กลุ่มโรค  อ.ดอนเจดีย์  จ.สุพรรณบุรี  ปี พ.ศ.2542-2556</t>
  </si>
  <si>
    <t>จำนวนการตาย(คน) จำแนกตามกลุ่มสาเหตุการตาย 103 กลุ่มโรค  อ.สองพี่น้อง  จ.สุพรรณบุรี  ปี พ.ศ.2542-2556</t>
  </si>
  <si>
    <t>จำนวนการตาย(คน) จำแนกตามกลุ่มสาเหตุการตาย 103 กลุ่มโรค  อ.สามชุก  จ.สุพรรณบุรี  ปี พ.ศ.2542-2556</t>
  </si>
  <si>
    <t>จำนวนการตาย(คน) จำแนกตามกลุ่มสาเหตุการตาย 103 กลุ่มโรค   อ.อู่ทอง  จ.สุพรรณบุรี  ปี พ.ศ.2542-2556</t>
  </si>
  <si>
    <t>จำนวนการตาย(คน) จำแนกตามกลุ่มสาเหตุการตาย 103 กลุ่มโรค   อ.หนองหญ้าไซ  จ.สุพรรณบุรี  ปี พ.ศ.2542-2556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</si>
</sst>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25">
    <font>
      <sz val="11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charset val="222"/>
      <scheme val="minor"/>
    </font>
    <font>
      <sz val="8"/>
      <color theme="1"/>
      <name val="Calibri"/>
      <family val="2"/>
      <charset val="222"/>
      <scheme val="minor"/>
    </font>
    <font>
      <b/>
      <sz val="10"/>
      <color theme="1"/>
      <name val="Calibri"/>
      <family val="2"/>
      <charset val="222"/>
      <scheme val="minor"/>
    </font>
    <font>
      <b/>
      <sz val="9"/>
      <color theme="1"/>
      <name val="Calibri"/>
      <family val="2"/>
      <scheme val="minor"/>
    </font>
    <font>
      <b/>
      <i/>
      <sz val="10"/>
      <color theme="3" tint="0.39997558519241921"/>
      <name val="Calibri"/>
      <family val="2"/>
      <scheme val="minor"/>
    </font>
    <font>
      <b/>
      <i/>
      <sz val="8"/>
      <color theme="3" tint="0.39997558519241921"/>
      <name val="Calibri"/>
      <family val="2"/>
      <scheme val="minor"/>
    </font>
    <font>
      <sz val="10"/>
      <color rgb="FF00B0F0"/>
      <name val="Tahoma"/>
      <family val="2"/>
    </font>
    <font>
      <sz val="10"/>
      <name val="Calibri"/>
      <family val="2"/>
      <charset val="222"/>
      <scheme val="minor"/>
    </font>
    <font>
      <sz val="8"/>
      <name val="Calibri"/>
      <family val="2"/>
      <charset val="222"/>
      <scheme val="minor"/>
    </font>
    <font>
      <b/>
      <sz val="10"/>
      <name val="Calibri"/>
      <family val="2"/>
      <charset val="222"/>
      <scheme val="minor"/>
    </font>
    <font>
      <i/>
      <sz val="10"/>
      <name val="Calibri"/>
      <family val="2"/>
      <charset val="222"/>
      <scheme val="minor"/>
    </font>
    <font>
      <sz val="11"/>
      <name val="Calibri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0.79998168889431442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0.79998168889431442"/>
      </top>
      <bottom style="thin">
        <color theme="8" tint="-0.2499465926084170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45066682943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0" tint="-0.1499679555650502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1499679555650502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auto="1"/>
      </top>
      <bottom style="thin">
        <color theme="0" tint="-0.1499679555650502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8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8" tint="-0.2499465926084170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8" tint="-0.2499465926084170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8" tint="-0.2499465926084170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8" tint="-0.24994659260841701"/>
      </right>
      <top/>
      <bottom style="thin">
        <color theme="0" tint="-0.1499679555650502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0" tint="-0.14996795556505021"/>
      </bottom>
      <diagonal/>
    </border>
    <border>
      <left style="thin">
        <color theme="8" tint="-0.2499465926084170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8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8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0" tint="-0.14996795556505021"/>
      </bottom>
      <diagonal/>
    </border>
    <border>
      <left style="thin">
        <color theme="8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-0.24994659260841701"/>
      </left>
      <right style="thin">
        <color theme="8" tint="0.39997558519241921"/>
      </right>
      <top style="thin">
        <color theme="0" tint="-0.149967955565050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 style="thin">
        <color theme="8" tint="0.39994506668294322"/>
      </left>
      <right/>
      <top/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4" tint="0.3999755851924192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4" tint="0.39997558519241921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4" tint="0.39997558519241921"/>
      </right>
      <top/>
      <bottom style="thin">
        <color theme="8" tint="0.3999450666829432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8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8" tint="0.39994506668294322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4" tint="0.39997558519241921"/>
      </bottom>
      <diagonal/>
    </border>
    <border>
      <left style="thin">
        <color theme="8" tint="0.39994506668294322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8" tint="0.39994506668294322"/>
      </right>
      <top/>
      <bottom style="thin">
        <color theme="4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8" tint="0.39994506668294322"/>
      </top>
      <bottom style="thin">
        <color theme="4" tint="0.39997558519241921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8" tint="0.39994506668294322"/>
      </top>
      <bottom/>
      <diagonal/>
    </border>
    <border>
      <left/>
      <right style="thin">
        <color theme="4" tint="0.39997558519241921"/>
      </right>
      <top style="thin">
        <color theme="8" tint="0.39994506668294322"/>
      </top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8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8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8" tint="0.39994506668294322"/>
      </bottom>
      <diagonal/>
    </border>
    <border>
      <left/>
      <right style="thin">
        <color theme="4" tint="0.39997558519241921"/>
      </right>
      <top style="thin">
        <color theme="8" tint="0.39994506668294322"/>
      </top>
      <bottom style="thin">
        <color theme="8" tint="0.39994506668294322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0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  <xf numFmtId="165" fontId="2" fillId="3" borderId="4" xfId="1" applyNumberFormat="1" applyFont="1" applyFill="1" applyBorder="1" applyAlignment="1"/>
    <xf numFmtId="0" fontId="7" fillId="3" borderId="5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right"/>
    </xf>
    <xf numFmtId="165" fontId="2" fillId="5" borderId="4" xfId="1" applyNumberFormat="1" applyFont="1" applyFill="1" applyBorder="1" applyAlignment="1"/>
    <xf numFmtId="0" fontId="9" fillId="0" borderId="0" xfId="0" applyFont="1"/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/>
    <xf numFmtId="0" fontId="1" fillId="0" borderId="6" xfId="0" applyFont="1" applyBorder="1" applyAlignment="1">
      <alignment horizontal="left" indent="1"/>
    </xf>
    <xf numFmtId="0" fontId="15" fillId="5" borderId="8" xfId="0" applyFont="1" applyFill="1" applyBorder="1" applyAlignment="1">
      <alignment horizontal="left"/>
    </xf>
    <xf numFmtId="0" fontId="15" fillId="6" borderId="6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0" fontId="1" fillId="4" borderId="0" xfId="0" applyFont="1" applyFill="1" applyAlignment="1">
      <alignment horizontal="right"/>
    </xf>
    <xf numFmtId="0" fontId="1" fillId="4" borderId="0" xfId="0" applyFont="1" applyFill="1"/>
    <xf numFmtId="0" fontId="1" fillId="4" borderId="0" xfId="0" applyNumberFormat="1" applyFont="1" applyFill="1"/>
    <xf numFmtId="0" fontId="13" fillId="4" borderId="0" xfId="0" applyFont="1" applyFill="1" applyAlignment="1">
      <alignment horizontal="left"/>
    </xf>
    <xf numFmtId="0" fontId="9" fillId="4" borderId="0" xfId="0" applyFont="1" applyFill="1"/>
    <xf numFmtId="0" fontId="14" fillId="4" borderId="0" xfId="0" applyFont="1" applyFill="1" applyAlignment="1">
      <alignment horizontal="center"/>
    </xf>
    <xf numFmtId="0" fontId="14" fillId="4" borderId="0" xfId="0" applyFont="1" applyFill="1"/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left" indent="1"/>
    </xf>
    <xf numFmtId="0" fontId="1" fillId="2" borderId="9" xfId="0" applyNumberFormat="1" applyFont="1" applyFill="1" applyBorder="1"/>
    <xf numFmtId="2" fontId="1" fillId="2" borderId="9" xfId="0" applyNumberFormat="1" applyFont="1" applyFill="1" applyBorder="1"/>
    <xf numFmtId="0" fontId="1" fillId="0" borderId="9" xfId="0" applyNumberFormat="1" applyFont="1" applyBorder="1"/>
    <xf numFmtId="164" fontId="1" fillId="0" borderId="9" xfId="0" applyNumberFormat="1" applyFont="1" applyBorder="1"/>
    <xf numFmtId="164" fontId="1" fillId="2" borderId="9" xfId="0" applyNumberFormat="1" applyFont="1" applyFill="1" applyBorder="1"/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indent="1"/>
    </xf>
    <xf numFmtId="0" fontId="1" fillId="2" borderId="10" xfId="0" applyNumberFormat="1" applyFont="1" applyFill="1" applyBorder="1"/>
    <xf numFmtId="2" fontId="1" fillId="2" borderId="10" xfId="0" applyNumberFormat="1" applyFont="1" applyFill="1" applyBorder="1"/>
    <xf numFmtId="0" fontId="1" fillId="0" borderId="10" xfId="0" applyNumberFormat="1" applyFont="1" applyBorder="1"/>
    <xf numFmtId="164" fontId="1" fillId="0" borderId="10" xfId="0" applyNumberFormat="1" applyFont="1" applyBorder="1"/>
    <xf numFmtId="164" fontId="1" fillId="2" borderId="10" xfId="0" applyNumberFormat="1" applyFont="1" applyFill="1" applyBorder="1"/>
    <xf numFmtId="0" fontId="7" fillId="3" borderId="11" xfId="0" applyFont="1" applyFill="1" applyBorder="1" applyAlignment="1">
      <alignment horizontal="center"/>
    </xf>
    <xf numFmtId="0" fontId="7" fillId="3" borderId="11" xfId="0" applyFont="1" applyFill="1" applyBorder="1"/>
    <xf numFmtId="2" fontId="7" fillId="3" borderId="11" xfId="0" applyNumberFormat="1" applyFont="1" applyFill="1" applyBorder="1"/>
    <xf numFmtId="164" fontId="1" fillId="3" borderId="11" xfId="0" applyNumberFormat="1" applyFont="1" applyFill="1" applyBorder="1"/>
    <xf numFmtId="0" fontId="1" fillId="4" borderId="0" xfId="0" applyFont="1" applyFill="1" applyAlignment="1">
      <alignment horizontal="center"/>
    </xf>
    <xf numFmtId="0" fontId="7" fillId="4" borderId="0" xfId="0" applyFont="1" applyFill="1"/>
    <xf numFmtId="0" fontId="2" fillId="4" borderId="0" xfId="0" applyFont="1" applyFill="1"/>
    <xf numFmtId="0" fontId="6" fillId="4" borderId="0" xfId="0" applyFont="1" applyFill="1" applyAlignment="1">
      <alignment horizontal="left"/>
    </xf>
    <xf numFmtId="0" fontId="8" fillId="4" borderId="0" xfId="0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" fillId="0" borderId="6" xfId="0" applyNumberFormat="1" applyFont="1" applyFill="1" applyBorder="1" applyAlignment="1">
      <alignment horizontal="right"/>
    </xf>
    <xf numFmtId="0" fontId="15" fillId="0" borderId="6" xfId="0" applyNumberFormat="1" applyFont="1" applyFill="1" applyBorder="1" applyAlignment="1">
      <alignment horizontal="right" vertical="center"/>
    </xf>
    <xf numFmtId="0" fontId="8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2" fontId="1" fillId="0" borderId="6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9" fillId="4" borderId="0" xfId="0" applyFont="1" applyFill="1"/>
    <xf numFmtId="165" fontId="2" fillId="5" borderId="3" xfId="1" applyNumberFormat="1" applyFont="1" applyFill="1" applyBorder="1" applyAlignment="1"/>
    <xf numFmtId="164" fontId="1" fillId="3" borderId="12" xfId="0" applyNumberFormat="1" applyFont="1" applyFill="1" applyBorder="1"/>
    <xf numFmtId="164" fontId="1" fillId="2" borderId="13" xfId="0" applyNumberFormat="1" applyFont="1" applyFill="1" applyBorder="1"/>
    <xf numFmtId="164" fontId="1" fillId="2" borderId="14" xfId="0" applyNumberFormat="1" applyFont="1" applyFill="1" applyBorder="1"/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 indent="1"/>
    </xf>
    <xf numFmtId="0" fontId="20" fillId="2" borderId="10" xfId="0" applyNumberFormat="1" applyFont="1" applyFill="1" applyBorder="1"/>
    <xf numFmtId="2" fontId="20" fillId="2" borderId="10" xfId="0" applyNumberFormat="1" applyFont="1" applyFill="1" applyBorder="1"/>
    <xf numFmtId="0" fontId="20" fillId="0" borderId="10" xfId="0" applyNumberFormat="1" applyFont="1" applyBorder="1"/>
    <xf numFmtId="164" fontId="20" fillId="0" borderId="10" xfId="0" applyNumberFormat="1" applyFont="1" applyBorder="1"/>
    <xf numFmtId="164" fontId="20" fillId="2" borderId="10" xfId="0" applyNumberFormat="1" applyFont="1" applyFill="1" applyBorder="1"/>
    <xf numFmtId="0" fontId="20" fillId="4" borderId="0" xfId="0" applyFont="1" applyFill="1"/>
    <xf numFmtId="0" fontId="20" fillId="0" borderId="0" xfId="0" applyFont="1"/>
    <xf numFmtId="2" fontId="21" fillId="8" borderId="10" xfId="0" applyNumberFormat="1" applyFont="1" applyFill="1" applyBorder="1" applyAlignment="1">
      <alignment horizontal="left" indent="1"/>
    </xf>
    <xf numFmtId="0" fontId="21" fillId="4" borderId="0" xfId="0" applyFont="1" applyFill="1"/>
    <xf numFmtId="0" fontId="22" fillId="5" borderId="5" xfId="0" applyFont="1" applyFill="1" applyBorder="1" applyAlignment="1">
      <alignment horizontal="right"/>
    </xf>
    <xf numFmtId="165" fontId="23" fillId="5" borderId="4" xfId="1" applyNumberFormat="1" applyFont="1" applyFill="1" applyBorder="1" applyAlignment="1"/>
    <xf numFmtId="0" fontId="22" fillId="3" borderId="11" xfId="0" applyFont="1" applyFill="1" applyBorder="1"/>
    <xf numFmtId="0" fontId="24" fillId="4" borderId="0" xfId="0" applyFont="1" applyFill="1"/>
    <xf numFmtId="0" fontId="20" fillId="0" borderId="10" xfId="0" applyNumberFormat="1" applyFont="1" applyFill="1" applyBorder="1"/>
    <xf numFmtId="0" fontId="20" fillId="0" borderId="9" xfId="0" applyNumberFormat="1" applyFont="1" applyFill="1" applyBorder="1"/>
    <xf numFmtId="164" fontId="1" fillId="0" borderId="13" xfId="0" applyNumberFormat="1" applyFont="1" applyFill="1" applyBorder="1"/>
    <xf numFmtId="164" fontId="1" fillId="0" borderId="10" xfId="0" applyNumberFormat="1" applyFont="1" applyFill="1" applyBorder="1"/>
    <xf numFmtId="164" fontId="20" fillId="0" borderId="10" xfId="0" applyNumberFormat="1" applyFont="1" applyFill="1" applyBorder="1"/>
    <xf numFmtId="164" fontId="1" fillId="0" borderId="14" xfId="0" applyNumberFormat="1" applyFont="1" applyFill="1" applyBorder="1"/>
    <xf numFmtId="0" fontId="21" fillId="8" borderId="15" xfId="0" applyFont="1" applyFill="1" applyBorder="1" applyAlignment="1">
      <alignment horizontal="left" indent="1"/>
    </xf>
    <xf numFmtId="2" fontId="21" fillId="8" borderId="16" xfId="0" applyNumberFormat="1" applyFont="1" applyFill="1" applyBorder="1" applyAlignment="1">
      <alignment horizontal="left" indent="1"/>
    </xf>
    <xf numFmtId="0" fontId="21" fillId="8" borderId="17" xfId="0" applyFont="1" applyFill="1" applyBorder="1" applyAlignment="1">
      <alignment horizontal="left" indent="1"/>
    </xf>
    <xf numFmtId="2" fontId="21" fillId="8" borderId="18" xfId="0" applyNumberFormat="1" applyFont="1" applyFill="1" applyBorder="1" applyAlignment="1">
      <alignment horizontal="left" indent="1"/>
    </xf>
    <xf numFmtId="2" fontId="21" fillId="8" borderId="19" xfId="0" applyNumberFormat="1" applyFont="1" applyFill="1" applyBorder="1" applyAlignment="1">
      <alignment horizontal="left" indent="1"/>
    </xf>
    <xf numFmtId="0" fontId="21" fillId="8" borderId="20" xfId="0" applyFont="1" applyFill="1" applyBorder="1" applyAlignment="1">
      <alignment horizontal="left" indent="1"/>
    </xf>
    <xf numFmtId="2" fontId="21" fillId="8" borderId="21" xfId="0" applyNumberFormat="1" applyFont="1" applyFill="1" applyBorder="1" applyAlignment="1">
      <alignment horizontal="left" indent="1"/>
    </xf>
    <xf numFmtId="2" fontId="21" fillId="8" borderId="22" xfId="0" applyNumberFormat="1" applyFont="1" applyFill="1" applyBorder="1" applyAlignment="1">
      <alignment horizontal="left" indent="1"/>
    </xf>
    <xf numFmtId="0" fontId="21" fillId="7" borderId="23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0" fontId="21" fillId="7" borderId="25" xfId="0" applyFont="1" applyFill="1" applyBorder="1" applyAlignment="1">
      <alignment horizontal="center" vertical="center"/>
    </xf>
    <xf numFmtId="0" fontId="0" fillId="0" borderId="0" xfId="0" applyBorder="1"/>
    <xf numFmtId="0" fontId="0" fillId="0" borderId="26" xfId="0" applyBorder="1"/>
    <xf numFmtId="0" fontId="20" fillId="0" borderId="27" xfId="0" applyNumberFormat="1" applyFont="1" applyFill="1" applyBorder="1"/>
    <xf numFmtId="0" fontId="20" fillId="0" borderId="28" xfId="0" applyNumberFormat="1" applyFont="1" applyFill="1" applyBorder="1"/>
    <xf numFmtId="164" fontId="1" fillId="0" borderId="29" xfId="0" applyNumberFormat="1" applyFont="1" applyFill="1" applyBorder="1"/>
    <xf numFmtId="0" fontId="22" fillId="3" borderId="30" xfId="0" applyFont="1" applyFill="1" applyBorder="1"/>
    <xf numFmtId="0" fontId="12" fillId="3" borderId="4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right"/>
    </xf>
    <xf numFmtId="0" fontId="10" fillId="5" borderId="34" xfId="0" applyFont="1" applyFill="1" applyBorder="1" applyAlignment="1">
      <alignment horizontal="center"/>
    </xf>
    <xf numFmtId="0" fontId="15" fillId="5" borderId="35" xfId="0" applyFont="1" applyFill="1" applyBorder="1" applyAlignment="1">
      <alignment horizontal="left"/>
    </xf>
    <xf numFmtId="0" fontId="8" fillId="5" borderId="40" xfId="0" applyFont="1" applyFill="1" applyBorder="1" applyAlignment="1">
      <alignment horizontal="right"/>
    </xf>
    <xf numFmtId="0" fontId="8" fillId="5" borderId="41" xfId="0" applyFont="1" applyFill="1" applyBorder="1" applyAlignment="1">
      <alignment horizontal="right"/>
    </xf>
    <xf numFmtId="0" fontId="8" fillId="5" borderId="42" xfId="0" applyFont="1" applyFill="1" applyBorder="1" applyAlignment="1">
      <alignment horizontal="right"/>
    </xf>
    <xf numFmtId="2" fontId="1" fillId="0" borderId="8" xfId="0" applyNumberFormat="1" applyFont="1" applyFill="1" applyBorder="1" applyAlignment="1">
      <alignment horizontal="right"/>
    </xf>
    <xf numFmtId="0" fontId="8" fillId="5" borderId="45" xfId="0" applyFont="1" applyFill="1" applyBorder="1" applyAlignment="1">
      <alignment horizontal="right"/>
    </xf>
    <xf numFmtId="0" fontId="8" fillId="5" borderId="46" xfId="0" applyFont="1" applyFill="1" applyBorder="1" applyAlignment="1">
      <alignment horizontal="right"/>
    </xf>
    <xf numFmtId="0" fontId="8" fillId="5" borderId="47" xfId="0" applyFont="1" applyFill="1" applyBorder="1" applyAlignment="1">
      <alignment horizontal="right"/>
    </xf>
    <xf numFmtId="0" fontId="16" fillId="5" borderId="37" xfId="0" applyFont="1" applyFill="1" applyBorder="1" applyAlignment="1">
      <alignment horizontal="center"/>
    </xf>
    <xf numFmtId="0" fontId="16" fillId="5" borderId="38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right" vertical="center"/>
    </xf>
    <xf numFmtId="2" fontId="1" fillId="0" borderId="7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9" fillId="5" borderId="8" xfId="0" applyFont="1" applyFill="1" applyBorder="1" applyAlignment="1">
      <alignment horizontal="right"/>
    </xf>
    <xf numFmtId="2" fontId="1" fillId="0" borderId="50" xfId="0" applyNumberFormat="1" applyFont="1" applyFill="1" applyBorder="1" applyAlignment="1">
      <alignment horizontal="right"/>
    </xf>
    <xf numFmtId="0" fontId="1" fillId="0" borderId="48" xfId="0" applyFont="1" applyBorder="1" applyAlignment="1">
      <alignment horizontal="left" indent="1"/>
    </xf>
    <xf numFmtId="0" fontId="15" fillId="6" borderId="48" xfId="0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right" vertical="center"/>
    </xf>
    <xf numFmtId="0" fontId="5" fillId="0" borderId="52" xfId="0" applyFont="1" applyFill="1" applyBorder="1"/>
    <xf numFmtId="0" fontId="1" fillId="0" borderId="7" xfId="0" applyFont="1" applyBorder="1" applyAlignment="1">
      <alignment horizontal="left" indent="1"/>
    </xf>
    <xf numFmtId="0" fontId="15" fillId="6" borderId="32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left" indent="1"/>
    </xf>
    <xf numFmtId="0" fontId="6" fillId="0" borderId="39" xfId="0" applyFont="1" applyFill="1" applyBorder="1"/>
    <xf numFmtId="0" fontId="8" fillId="0" borderId="36" xfId="0" applyFont="1" applyFill="1" applyBorder="1"/>
    <xf numFmtId="0" fontId="8" fillId="0" borderId="53" xfId="0" applyFont="1" applyFill="1" applyBorder="1"/>
    <xf numFmtId="0" fontId="15" fillId="0" borderId="55" xfId="0" applyNumberFormat="1" applyFont="1" applyFill="1" applyBorder="1" applyAlignment="1">
      <alignment horizontal="right" vertical="center"/>
    </xf>
    <xf numFmtId="0" fontId="15" fillId="0" borderId="34" xfId="0" applyNumberFormat="1" applyFont="1" applyFill="1" applyBorder="1" applyAlignment="1">
      <alignment horizontal="right" vertical="center"/>
    </xf>
    <xf numFmtId="0" fontId="15" fillId="0" borderId="56" xfId="0" applyNumberFormat="1" applyFont="1" applyFill="1" applyBorder="1" applyAlignment="1">
      <alignment horizontal="right" vertical="center"/>
    </xf>
    <xf numFmtId="0" fontId="6" fillId="0" borderId="36" xfId="0" applyFont="1" applyFill="1" applyBorder="1"/>
    <xf numFmtId="0" fontId="5" fillId="0" borderId="53" xfId="0" applyFont="1" applyFill="1" applyBorder="1"/>
    <xf numFmtId="0" fontId="15" fillId="0" borderId="57" xfId="0" applyNumberFormat="1" applyFont="1" applyFill="1" applyBorder="1" applyAlignment="1">
      <alignment horizontal="right" vertical="center"/>
    </xf>
    <xf numFmtId="0" fontId="1" fillId="0" borderId="58" xfId="0" applyNumberFormat="1" applyFont="1" applyFill="1" applyBorder="1" applyAlignment="1">
      <alignment horizontal="right"/>
    </xf>
    <xf numFmtId="0" fontId="1" fillId="0" borderId="43" xfId="0" applyNumberFormat="1" applyFont="1" applyFill="1" applyBorder="1" applyAlignment="1">
      <alignment horizontal="right"/>
    </xf>
    <xf numFmtId="2" fontId="1" fillId="0" borderId="49" xfId="0" applyNumberFormat="1" applyFont="1" applyFill="1" applyBorder="1" applyAlignment="1">
      <alignment horizontal="right"/>
    </xf>
    <xf numFmtId="2" fontId="1" fillId="0" borderId="40" xfId="0" applyNumberFormat="1" applyFont="1" applyFill="1" applyBorder="1" applyAlignment="1">
      <alignment horizontal="right"/>
    </xf>
    <xf numFmtId="2" fontId="1" fillId="0" borderId="41" xfId="0" applyNumberFormat="1" applyFont="1" applyFill="1" applyBorder="1" applyAlignment="1">
      <alignment horizontal="right"/>
    </xf>
    <xf numFmtId="2" fontId="1" fillId="0" borderId="59" xfId="0" applyNumberFormat="1" applyFont="1" applyFill="1" applyBorder="1" applyAlignment="1">
      <alignment horizontal="right"/>
    </xf>
    <xf numFmtId="0" fontId="9" fillId="5" borderId="60" xfId="0" applyFont="1" applyFill="1" applyBorder="1" applyAlignment="1">
      <alignment horizontal="right"/>
    </xf>
    <xf numFmtId="0" fontId="1" fillId="0" borderId="33" xfId="0" applyNumberFormat="1" applyFont="1" applyFill="1" applyBorder="1" applyAlignment="1">
      <alignment horizontal="right"/>
    </xf>
    <xf numFmtId="0" fontId="1" fillId="0" borderId="39" xfId="0" applyNumberFormat="1" applyFont="1" applyFill="1" applyBorder="1" applyAlignment="1">
      <alignment horizontal="right"/>
    </xf>
    <xf numFmtId="0" fontId="5" fillId="0" borderId="39" xfId="0" applyFont="1" applyFill="1" applyBorder="1"/>
    <xf numFmtId="0" fontId="15" fillId="0" borderId="33" xfId="0" applyNumberFormat="1" applyFont="1" applyFill="1" applyBorder="1" applyAlignment="1">
      <alignment horizontal="right" vertical="center"/>
    </xf>
    <xf numFmtId="0" fontId="6" fillId="0" borderId="58" xfId="0" applyFont="1" applyFill="1" applyBorder="1"/>
    <xf numFmtId="0" fontId="1" fillId="0" borderId="52" xfId="0" applyNumberFormat="1" applyFont="1" applyFill="1" applyBorder="1" applyAlignment="1">
      <alignment horizontal="right"/>
    </xf>
    <xf numFmtId="0" fontId="15" fillId="0" borderId="49" xfId="0" applyNumberFormat="1" applyFont="1" applyFill="1" applyBorder="1" applyAlignment="1">
      <alignment horizontal="right" vertical="center"/>
    </xf>
    <xf numFmtId="0" fontId="15" fillId="0" borderId="61" xfId="0" applyNumberFormat="1" applyFont="1" applyFill="1" applyBorder="1" applyAlignment="1">
      <alignment horizontal="right" vertical="center"/>
    </xf>
    <xf numFmtId="0" fontId="6" fillId="0" borderId="57" xfId="0" applyFont="1" applyFill="1" applyBorder="1"/>
    <xf numFmtId="0" fontId="1" fillId="0" borderId="39" xfId="0" applyFont="1" applyFill="1" applyBorder="1" applyAlignment="1">
      <alignment horizontal="right"/>
    </xf>
    <xf numFmtId="0" fontId="1" fillId="0" borderId="58" xfId="0" applyFont="1" applyFill="1" applyBorder="1" applyAlignment="1">
      <alignment horizontal="right"/>
    </xf>
    <xf numFmtId="0" fontId="8" fillId="0" borderId="58" xfId="0" applyFont="1" applyFill="1" applyBorder="1"/>
    <xf numFmtId="0" fontId="1" fillId="0" borderId="59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0" fontId="9" fillId="5" borderId="40" xfId="0" applyFont="1" applyFill="1" applyBorder="1" applyAlignment="1">
      <alignment horizontal="right"/>
    </xf>
    <xf numFmtId="0" fontId="9" fillId="5" borderId="41" xfId="0" applyFont="1" applyFill="1" applyBorder="1" applyAlignment="1">
      <alignment horizontal="right"/>
    </xf>
    <xf numFmtId="0" fontId="9" fillId="5" borderId="59" xfId="0" applyFont="1" applyFill="1" applyBorder="1" applyAlignment="1">
      <alignment horizontal="right"/>
    </xf>
    <xf numFmtId="0" fontId="6" fillId="4" borderId="0" xfId="0" applyFont="1" applyFill="1" applyBorder="1"/>
    <xf numFmtId="2" fontId="1" fillId="0" borderId="54" xfId="0" applyNumberFormat="1" applyFont="1" applyFill="1" applyBorder="1" applyAlignment="1">
      <alignment horizontal="right"/>
    </xf>
    <xf numFmtId="0" fontId="5" fillId="0" borderId="36" xfId="0" applyFont="1" applyFill="1" applyBorder="1"/>
    <xf numFmtId="0" fontId="1" fillId="0" borderId="50" xfId="0" applyNumberFormat="1" applyFont="1" applyFill="1" applyBorder="1" applyAlignment="1">
      <alignment horizontal="right"/>
    </xf>
    <xf numFmtId="2" fontId="1" fillId="0" borderId="36" xfId="0" applyNumberFormat="1" applyFont="1" applyFill="1" applyBorder="1" applyAlignment="1">
      <alignment horizontal="right"/>
    </xf>
    <xf numFmtId="0" fontId="1" fillId="0" borderId="36" xfId="0" applyNumberFormat="1" applyFont="1" applyFill="1" applyBorder="1" applyAlignment="1">
      <alignment horizontal="right"/>
    </xf>
    <xf numFmtId="0" fontId="16" fillId="5" borderId="39" xfId="0" applyFont="1" applyFill="1" applyBorder="1" applyAlignment="1">
      <alignment horizontal="center"/>
    </xf>
    <xf numFmtId="0" fontId="4" fillId="6" borderId="48" xfId="0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right"/>
    </xf>
    <xf numFmtId="0" fontId="9" fillId="5" borderId="45" xfId="0" applyFont="1" applyFill="1" applyBorder="1" applyAlignment="1">
      <alignment horizontal="right"/>
    </xf>
    <xf numFmtId="0" fontId="9" fillId="5" borderId="46" xfId="0" applyFont="1" applyFill="1" applyBorder="1" applyAlignment="1">
      <alignment horizontal="right"/>
    </xf>
    <xf numFmtId="0" fontId="18" fillId="4" borderId="0" xfId="0" applyFont="1" applyFill="1" applyAlignment="1">
      <alignment horizontal="right"/>
    </xf>
    <xf numFmtId="0" fontId="18" fillId="4" borderId="0" xfId="0" applyFont="1" applyFill="1" applyAlignment="1"/>
    <xf numFmtId="0" fontId="7" fillId="5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6" fillId="5" borderId="37" xfId="0" applyFont="1" applyFill="1" applyBorder="1" applyAlignment="1">
      <alignment horizontal="center"/>
    </xf>
    <xf numFmtId="0" fontId="16" fillId="5" borderId="38" xfId="0" applyFont="1" applyFill="1" applyBorder="1" applyAlignment="1">
      <alignment horizontal="center"/>
    </xf>
    <xf numFmtId="0" fontId="16" fillId="5" borderId="39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 vertical="center"/>
    </xf>
    <xf numFmtId="0" fontId="16" fillId="5" borderId="38" xfId="0" applyFont="1" applyFill="1" applyBorder="1" applyAlignment="1">
      <alignment horizontal="center" vertical="center"/>
    </xf>
    <xf numFmtId="0" fontId="16" fillId="5" borderId="39" xfId="0" applyFont="1" applyFill="1" applyBorder="1" applyAlignment="1">
      <alignment horizontal="center" vertical="center"/>
    </xf>
    <xf numFmtId="0" fontId="16" fillId="5" borderId="51" xfId="0" applyFont="1" applyFill="1" applyBorder="1" applyAlignment="1">
      <alignment horizontal="center"/>
    </xf>
    <xf numFmtId="0" fontId="16" fillId="5" borderId="43" xfId="0" applyFont="1" applyFill="1" applyBorder="1" applyAlignment="1">
      <alignment horizontal="center"/>
    </xf>
    <xf numFmtId="0" fontId="16" fillId="5" borderId="44" xfId="0" applyFont="1" applyFill="1" applyBorder="1" applyAlignment="1">
      <alignment horizontal="center"/>
    </xf>
    <xf numFmtId="0" fontId="16" fillId="5" borderId="36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5245392483688"/>
          <c:y val="3.3390261702326403E-2"/>
          <c:w val="0.86246240107949479"/>
          <c:h val="0.83541212748945948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กราฟ!$B$3</c:f>
              <c:strCache>
                <c:ptCount val="1"/>
                <c:pt idx="0">
                  <c:v>Diabetes mellitus</c:v>
                </c:pt>
              </c:strCache>
            </c:strRef>
          </c:tx>
          <c:marker>
            <c:symbol val="diamond"/>
            <c:size val="4"/>
          </c:marker>
          <c:cat>
            <c:numRef>
              <c:f>กราฟ!$C$2:$O$2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กราฟ!$C$3:$O$3</c:f>
              <c:numCache>
                <c:formatCode>0.00</c:formatCode>
                <c:ptCount val="12"/>
                <c:pt idx="0">
                  <c:v>12.224822799413207</c:v>
                </c:pt>
                <c:pt idx="1">
                  <c:v>12.323676626725314</c:v>
                </c:pt>
                <c:pt idx="2">
                  <c:v>13.173307319018338</c:v>
                </c:pt>
                <c:pt idx="3">
                  <c:v>13.927659498485218</c:v>
                </c:pt>
                <c:pt idx="4">
                  <c:v>12.641266149217506</c:v>
                </c:pt>
                <c:pt idx="5">
                  <c:v>11.120068944427455</c:v>
                </c:pt>
                <c:pt idx="6">
                  <c:v>11.978067344648537</c:v>
                </c:pt>
                <c:pt idx="7">
                  <c:v>8.5061658049804194</c:v>
                </c:pt>
                <c:pt idx="8">
                  <c:v>11.334119321401738</c:v>
                </c:pt>
                <c:pt idx="9">
                  <c:v>9.2192370017622913</c:v>
                </c:pt>
                <c:pt idx="10">
                  <c:v>12.27</c:v>
                </c:pt>
                <c:pt idx="11">
                  <c:v>11.67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กราฟ!$B$4</c:f>
              <c:strCache>
                <c:ptCount val="1"/>
                <c:pt idx="0">
                  <c:v>Hypertensive diseases</c:v>
                </c:pt>
              </c:strCache>
            </c:strRef>
          </c:tx>
          <c:marker>
            <c:symbol val="square"/>
            <c:size val="4"/>
          </c:marker>
          <c:cat>
            <c:numRef>
              <c:f>กราฟ!$C$2:$O$2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กราฟ!$C$4:$O$4</c:f>
              <c:numCache>
                <c:formatCode>0.00</c:formatCode>
                <c:ptCount val="12"/>
                <c:pt idx="0">
                  <c:v>4.9848791997607256</c:v>
                </c:pt>
                <c:pt idx="1">
                  <c:v>8.6502730168360387</c:v>
                </c:pt>
                <c:pt idx="2">
                  <c:v>4.2724239953572996</c:v>
                </c:pt>
                <c:pt idx="3">
                  <c:v>6.1900708882156517</c:v>
                </c:pt>
                <c:pt idx="4">
                  <c:v>2.9879356352695923</c:v>
                </c:pt>
                <c:pt idx="5">
                  <c:v>4.2858599056647479</c:v>
                </c:pt>
                <c:pt idx="6">
                  <c:v>3.9539251428936919</c:v>
                </c:pt>
                <c:pt idx="7">
                  <c:v>5.4765725045764331</c:v>
                </c:pt>
                <c:pt idx="8">
                  <c:v>5.8423295471142982</c:v>
                </c:pt>
                <c:pt idx="9">
                  <c:v>8.3918695785272153</c:v>
                </c:pt>
                <c:pt idx="10">
                  <c:v>7.44</c:v>
                </c:pt>
                <c:pt idx="11">
                  <c:v>8.25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กราฟ!$B$5</c:f>
              <c:strCache>
                <c:ptCount val="1"/>
                <c:pt idx="0">
                  <c:v>Ischaemic heart diseases</c:v>
                </c:pt>
              </c:strCache>
            </c:strRef>
          </c:tx>
          <c:marker>
            <c:symbol val="triangle"/>
            <c:size val="4"/>
          </c:marker>
          <c:cat>
            <c:numRef>
              <c:f>กราฟ!$C$2:$O$2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กราฟ!$C$5:$O$5</c:f>
              <c:numCache>
                <c:formatCode>0.00</c:formatCode>
                <c:ptCount val="12"/>
                <c:pt idx="0">
                  <c:v>15.666763199247995</c:v>
                </c:pt>
                <c:pt idx="1">
                  <c:v>23.462384347034732</c:v>
                </c:pt>
                <c:pt idx="2">
                  <c:v>21.362119976786495</c:v>
                </c:pt>
                <c:pt idx="3">
                  <c:v>25.712602151049634</c:v>
                </c:pt>
                <c:pt idx="4">
                  <c:v>24.248246886226305</c:v>
                </c:pt>
                <c:pt idx="5">
                  <c:v>19.691788755756953</c:v>
                </c:pt>
                <c:pt idx="6">
                  <c:v>30.235898151539995</c:v>
                </c:pt>
                <c:pt idx="7">
                  <c:v>24.702837680217105</c:v>
                </c:pt>
                <c:pt idx="8">
                  <c:v>28.861107962744633</c:v>
                </c:pt>
                <c:pt idx="9">
                  <c:v>26.830343582051796</c:v>
                </c:pt>
                <c:pt idx="10">
                  <c:v>24.43</c:v>
                </c:pt>
                <c:pt idx="11">
                  <c:v>31.35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กราฟ!$B$6</c:f>
              <c:strCache>
                <c:ptCount val="1"/>
                <c:pt idx="0">
                  <c:v>Cerebrovascular diseases</c:v>
                </c:pt>
              </c:strCache>
            </c:strRef>
          </c:tx>
          <c:marker>
            <c:symbol val="x"/>
            <c:size val="4"/>
          </c:marker>
          <c:cat>
            <c:numRef>
              <c:f>กราฟ!$C$2:$O$2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กราฟ!$C$6:$O$6</c:f>
              <c:numCache>
                <c:formatCode>0.00</c:formatCode>
                <c:ptCount val="12"/>
                <c:pt idx="0">
                  <c:v>33.588590798387749</c:v>
                </c:pt>
                <c:pt idx="1">
                  <c:v>44.199340209312908</c:v>
                </c:pt>
                <c:pt idx="2">
                  <c:v>45.928557950090969</c:v>
                </c:pt>
                <c:pt idx="3">
                  <c:v>46.782651135937527</c:v>
                </c:pt>
                <c:pt idx="4">
                  <c:v>41.371416488348203</c:v>
                </c:pt>
                <c:pt idx="5">
                  <c:v>37.64606673894712</c:v>
                </c:pt>
                <c:pt idx="6">
                  <c:v>35.236450538140843</c:v>
                </c:pt>
                <c:pt idx="7">
                  <c:v>36.588165243340434</c:v>
                </c:pt>
                <c:pt idx="8">
                  <c:v>52.347272742144106</c:v>
                </c:pt>
                <c:pt idx="9">
                  <c:v>38.295292161166444</c:v>
                </c:pt>
                <c:pt idx="10">
                  <c:v>41.19</c:v>
                </c:pt>
                <c:pt idx="11">
                  <c:v>46.44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48896"/>
        <c:axId val="122454784"/>
      </c:lineChart>
      <c:catAx>
        <c:axId val="12244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780000"/>
          <a:lstStyle/>
          <a:p>
            <a:pPr>
              <a:defRPr/>
            </a:pPr>
            <a:endParaRPr lang="en-US"/>
          </a:p>
        </c:txPr>
        <c:crossAx val="122454784"/>
        <c:crosses val="autoZero"/>
        <c:auto val="1"/>
        <c:lblAlgn val="ctr"/>
        <c:lblOffset val="100"/>
        <c:noMultiLvlLbl val="0"/>
      </c:catAx>
      <c:valAx>
        <c:axId val="12245478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2448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481273972013591"/>
          <c:y val="2.2257416033039476E-2"/>
          <c:w val="0.60992958293065458"/>
          <c:h val="0.1849067634820330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 b="1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803542158608784E-2"/>
          <c:y val="4.2453665877409466E-2"/>
          <c:w val="0.85704617727655441"/>
          <c:h val="0.86227097249712936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กราฟ!$B$9</c:f>
              <c:strCache>
                <c:ptCount val="1"/>
                <c:pt idx="0">
                  <c:v>Malignant neoplasm of liver and intrahepatic bile ducts</c:v>
                </c:pt>
              </c:strCache>
            </c:strRef>
          </c:tx>
          <c:marker>
            <c:symbol val="diamond"/>
            <c:size val="5"/>
          </c:marker>
          <c:cat>
            <c:numRef>
              <c:f>กราฟ!$C$8:$O$8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กราฟ!$C$9:$O$9</c:f>
              <c:numCache>
                <c:formatCode>0.00</c:formatCode>
                <c:ptCount val="12"/>
                <c:pt idx="0">
                  <c:v>8.9011896736705189</c:v>
                </c:pt>
                <c:pt idx="1">
                  <c:v>12.205179736083725</c:v>
                </c:pt>
                <c:pt idx="2">
                  <c:v>10.681059988393248</c:v>
                </c:pt>
                <c:pt idx="3">
                  <c:v>9.9993452809637464</c:v>
                </c:pt>
                <c:pt idx="4">
                  <c:v>12.526345547860982</c:v>
                </c:pt>
                <c:pt idx="5">
                  <c:v>11.235902995931909</c:v>
                </c:pt>
                <c:pt idx="6">
                  <c:v>14.652781411900152</c:v>
                </c:pt>
                <c:pt idx="7">
                  <c:v>13.516647032571624</c:v>
                </c:pt>
                <c:pt idx="8">
                  <c:v>13.787897731189744</c:v>
                </c:pt>
                <c:pt idx="9">
                  <c:v>14.956363640612603</c:v>
                </c:pt>
                <c:pt idx="10">
                  <c:v>14.63</c:v>
                </c:pt>
                <c:pt idx="11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กราฟ!$B$10</c:f>
              <c:strCache>
                <c:ptCount val="1"/>
                <c:pt idx="0">
                  <c:v>Malignant neoplasm of trachea, bronchus and lung</c:v>
                </c:pt>
              </c:strCache>
            </c:strRef>
          </c:tx>
          <c:marker>
            <c:symbol val="square"/>
            <c:size val="5"/>
          </c:marker>
          <c:cat>
            <c:numRef>
              <c:f>กราฟ!$C$8:$O$8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กราฟ!$C$10:$O$10</c:f>
              <c:numCache>
                <c:formatCode>0.00</c:formatCode>
                <c:ptCount val="12"/>
                <c:pt idx="0">
                  <c:v>10.325380021457802</c:v>
                </c:pt>
                <c:pt idx="1">
                  <c:v>11.731192173517366</c:v>
                </c:pt>
                <c:pt idx="2">
                  <c:v>9.8503108781848852</c:v>
                </c:pt>
                <c:pt idx="3">
                  <c:v>13.33246037461833</c:v>
                </c:pt>
                <c:pt idx="4">
                  <c:v>9.5384099125913906</c:v>
                </c:pt>
                <c:pt idx="5">
                  <c:v>10.540898686905193</c:v>
                </c:pt>
                <c:pt idx="6">
                  <c:v>11.745483512713614</c:v>
                </c:pt>
                <c:pt idx="7">
                  <c:v>12.118373201615938</c:v>
                </c:pt>
                <c:pt idx="8">
                  <c:v>13.320511367420599</c:v>
                </c:pt>
                <c:pt idx="9">
                  <c:v>15.657443186266319</c:v>
                </c:pt>
                <c:pt idx="10">
                  <c:v>15.7</c:v>
                </c:pt>
                <c:pt idx="11">
                  <c:v>15.32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กราฟ!$B$11</c:f>
              <c:strCache>
                <c:ptCount val="1"/>
                <c:pt idx="0">
                  <c:v>Malignant neoplasm of colon, rectum and anus</c:v>
                </c:pt>
              </c:strCache>
            </c:strRef>
          </c:tx>
          <c:marker>
            <c:symbol val="triangle"/>
            <c:size val="5"/>
          </c:marker>
          <c:cat>
            <c:numRef>
              <c:f>กราฟ!$C$8:$O$8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กราฟ!$C$11:$O$11</c:f>
              <c:numCache>
                <c:formatCode>0.00</c:formatCode>
                <c:ptCount val="12"/>
                <c:pt idx="0">
                  <c:v>2.1362855216809247</c:v>
                </c:pt>
                <c:pt idx="1">
                  <c:v>4.384384953738814</c:v>
                </c:pt>
                <c:pt idx="2">
                  <c:v>1.7801766647322079</c:v>
                </c:pt>
                <c:pt idx="3">
                  <c:v>2.6188761450143145</c:v>
                </c:pt>
                <c:pt idx="4">
                  <c:v>2.4133326284869785</c:v>
                </c:pt>
                <c:pt idx="5">
                  <c:v>2.6641831846024111</c:v>
                </c:pt>
                <c:pt idx="6">
                  <c:v>4.0702170588611528</c:v>
                </c:pt>
                <c:pt idx="7">
                  <c:v>3.8452530351281342</c:v>
                </c:pt>
                <c:pt idx="8">
                  <c:v>4.6738636376914382</c:v>
                </c:pt>
                <c:pt idx="9">
                  <c:v>4.0896306829800091</c:v>
                </c:pt>
                <c:pt idx="10">
                  <c:v>5.55</c:v>
                </c:pt>
                <c:pt idx="11">
                  <c:v>6.48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กราฟ!$B$12</c:f>
              <c:strCache>
                <c:ptCount val="1"/>
                <c:pt idx="0">
                  <c:v>Malignant neoplasm of pancreas</c:v>
                </c:pt>
              </c:strCache>
            </c:strRef>
          </c:tx>
          <c:marker>
            <c:symbol val="x"/>
            <c:size val="5"/>
          </c:marker>
          <c:cat>
            <c:numRef>
              <c:f>กราฟ!$C$8:$O$8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กราฟ!$C$12:$O$12</c:f>
              <c:numCache>
                <c:formatCode>0.00</c:formatCode>
                <c:ptCount val="12"/>
                <c:pt idx="0">
                  <c:v>0.83077770287591512</c:v>
                </c:pt>
                <c:pt idx="1">
                  <c:v>1.5404595783406643</c:v>
                </c:pt>
                <c:pt idx="2">
                  <c:v>0.83074911020836362</c:v>
                </c:pt>
                <c:pt idx="3">
                  <c:v>1.4284778972805352</c:v>
                </c:pt>
                <c:pt idx="4">
                  <c:v>0.45968240542609118</c:v>
                </c:pt>
                <c:pt idx="5">
                  <c:v>0.81083836053116864</c:v>
                </c:pt>
                <c:pt idx="6">
                  <c:v>1.6280868235444612</c:v>
                </c:pt>
                <c:pt idx="7">
                  <c:v>1.3982738309556852</c:v>
                </c:pt>
                <c:pt idx="8">
                  <c:v>1.6358522731920033</c:v>
                </c:pt>
                <c:pt idx="9">
                  <c:v>2.5706250007302911</c:v>
                </c:pt>
                <c:pt idx="10">
                  <c:v>1.65</c:v>
                </c:pt>
                <c:pt idx="11">
                  <c:v>3.18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26752"/>
        <c:axId val="123232640"/>
      </c:lineChart>
      <c:catAx>
        <c:axId val="12322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232640"/>
        <c:crosses val="autoZero"/>
        <c:auto val="1"/>
        <c:lblAlgn val="ctr"/>
        <c:lblOffset val="100"/>
        <c:noMultiLvlLbl val="0"/>
      </c:catAx>
      <c:valAx>
        <c:axId val="12323264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3226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5788749129536448E-2"/>
          <c:y val="1.6412119737719165E-3"/>
          <c:w val="0.77994727806340014"/>
          <c:h val="0.2969669342907020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1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70887801404599E-2"/>
          <c:y val="5.4569999449215319E-2"/>
          <c:w val="0.84907392603605403"/>
          <c:h val="0.84416512890733408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กราฟ!$B$15</c:f>
              <c:strCache>
                <c:ptCount val="1"/>
                <c:pt idx="0">
                  <c:v>Malignant neoplasm of cervix uteri</c:v>
                </c:pt>
              </c:strCache>
            </c:strRef>
          </c:tx>
          <c:marker>
            <c:symbol val="diamond"/>
            <c:size val="5"/>
          </c:marker>
          <c:cat>
            <c:numRef>
              <c:f>กราฟ!$C$14:$O$14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กราฟ!$C$15:$O$15</c:f>
              <c:numCache>
                <c:formatCode>0.00</c:formatCode>
                <c:ptCount val="12"/>
                <c:pt idx="0">
                  <c:v>2.7296981665922924</c:v>
                </c:pt>
                <c:pt idx="1">
                  <c:v>3.4364098286060978</c:v>
                </c:pt>
                <c:pt idx="2">
                  <c:v>3.085639552202494</c:v>
                </c:pt>
                <c:pt idx="3">
                  <c:v>4.8806328157084957</c:v>
                </c:pt>
                <c:pt idx="4">
                  <c:v>3.5625386420522065</c:v>
                </c:pt>
                <c:pt idx="5">
                  <c:v>3.0116853391157692</c:v>
                </c:pt>
                <c:pt idx="6">
                  <c:v>3.1398817311214611</c:v>
                </c:pt>
                <c:pt idx="7">
                  <c:v>3.6122073966355202</c:v>
                </c:pt>
                <c:pt idx="8">
                  <c:v>2.6874715916725771</c:v>
                </c:pt>
                <c:pt idx="9">
                  <c:v>3.3885511373262927</c:v>
                </c:pt>
                <c:pt idx="10">
                  <c:v>2.36</c:v>
                </c:pt>
                <c:pt idx="11">
                  <c:v>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กราฟ!$B$16</c:f>
              <c:strCache>
                <c:ptCount val="1"/>
                <c:pt idx="0">
                  <c:v>Malignant neoplasm of breast</c:v>
                </c:pt>
              </c:strCache>
            </c:strRef>
          </c:tx>
          <c:marker>
            <c:symbol val="square"/>
            <c:size val="5"/>
          </c:marker>
          <c:cat>
            <c:numRef>
              <c:f>กราฟ!$C$14:$O$14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กราฟ!$C$16:$O$16</c:f>
              <c:numCache>
                <c:formatCode>0.00</c:formatCode>
                <c:ptCount val="12"/>
                <c:pt idx="0">
                  <c:v>2.1362855216809247</c:v>
                </c:pt>
                <c:pt idx="1">
                  <c:v>3.0809191566813285</c:v>
                </c:pt>
                <c:pt idx="2">
                  <c:v>4.1537455510418191</c:v>
                </c:pt>
                <c:pt idx="3">
                  <c:v>2.7379159697876925</c:v>
                </c:pt>
                <c:pt idx="4">
                  <c:v>3.1028562366261152</c:v>
                </c:pt>
                <c:pt idx="5">
                  <c:v>3.3591874936291277</c:v>
                </c:pt>
                <c:pt idx="6">
                  <c:v>3.0235898151539997</c:v>
                </c:pt>
                <c:pt idx="7">
                  <c:v>3.4956845773892127</c:v>
                </c:pt>
                <c:pt idx="8">
                  <c:v>3.3885511373262927</c:v>
                </c:pt>
                <c:pt idx="9">
                  <c:v>4.2064772739222951</c:v>
                </c:pt>
                <c:pt idx="10">
                  <c:v>3.42</c:v>
                </c:pt>
                <c:pt idx="11">
                  <c:v>3.89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กราฟ!$B$17</c:f>
              <c:strCache>
                <c:ptCount val="1"/>
                <c:pt idx="0">
                  <c:v>Leukaemia</c:v>
                </c:pt>
              </c:strCache>
            </c:strRef>
          </c:tx>
          <c:marker>
            <c:symbol val="triangle"/>
            <c:size val="5"/>
          </c:marker>
          <c:cat>
            <c:numRef>
              <c:f>กราฟ!$C$14:$O$14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กราฟ!$C$17:$O$17</c:f>
              <c:numCache>
                <c:formatCode>0.00</c:formatCode>
                <c:ptCount val="12"/>
                <c:pt idx="0">
                  <c:v>3.2044282825213863</c:v>
                </c:pt>
                <c:pt idx="1">
                  <c:v>2.2514409221902016</c:v>
                </c:pt>
                <c:pt idx="2">
                  <c:v>2.4922473306250912</c:v>
                </c:pt>
                <c:pt idx="3">
                  <c:v>3.3331150936545826</c:v>
                </c:pt>
                <c:pt idx="4">
                  <c:v>4.2520622501913428</c:v>
                </c:pt>
                <c:pt idx="5">
                  <c:v>1.73751077256679</c:v>
                </c:pt>
                <c:pt idx="6">
                  <c:v>3.1398817311214611</c:v>
                </c:pt>
                <c:pt idx="7">
                  <c:v>3.4956845773892127</c:v>
                </c:pt>
                <c:pt idx="8">
                  <c:v>4.0896306829800091</c:v>
                </c:pt>
                <c:pt idx="9">
                  <c:v>2.6874715916725771</c:v>
                </c:pt>
                <c:pt idx="10">
                  <c:v>4.4800000000000004</c:v>
                </c:pt>
                <c:pt idx="11">
                  <c:v>3.42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70656"/>
        <c:axId val="123272192"/>
      </c:lineChart>
      <c:catAx>
        <c:axId val="12327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272192"/>
        <c:crosses val="autoZero"/>
        <c:auto val="1"/>
        <c:lblAlgn val="ctr"/>
        <c:lblOffset val="100"/>
        <c:noMultiLvlLbl val="0"/>
      </c:catAx>
      <c:valAx>
        <c:axId val="12327219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232706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6.3403089718638894E-2"/>
          <c:y val="6.2534953115802719E-2"/>
          <c:w val="0.60496026873204412"/>
          <c:h val="0.2335101072644127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1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88828873493636"/>
          <c:y val="5.1431620806239427E-2"/>
          <c:w val="0.85227970487667559"/>
          <c:h val="0.77798123173701839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กราฟ!$B$20</c:f>
              <c:strCache>
                <c:ptCount val="1"/>
                <c:pt idx="0">
                  <c:v>Respiratory tuberculosis</c:v>
                </c:pt>
              </c:strCache>
            </c:strRef>
          </c:tx>
          <c:marker>
            <c:symbol val="diamond"/>
            <c:size val="5"/>
          </c:marker>
          <c:cat>
            <c:numRef>
              <c:f>กราฟ!$C$19:$O$19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กราฟ!$C$20:$O$20</c:f>
              <c:numCache>
                <c:formatCode>0.00</c:formatCode>
                <c:ptCount val="12"/>
                <c:pt idx="0">
                  <c:v>10.919259199475874</c:v>
                </c:pt>
                <c:pt idx="1">
                  <c:v>14.338123767632338</c:v>
                </c:pt>
                <c:pt idx="2">
                  <c:v>7.9514557691371959</c:v>
                </c:pt>
                <c:pt idx="3">
                  <c:v>8.9279868580033455</c:v>
                </c:pt>
                <c:pt idx="4">
                  <c:v>7.2399978854609355</c:v>
                </c:pt>
                <c:pt idx="5">
                  <c:v>6.7183749872582554</c:v>
                </c:pt>
                <c:pt idx="6">
                  <c:v>5.3494281345032304</c:v>
                </c:pt>
                <c:pt idx="7">
                  <c:v>5.8261409623153551</c:v>
                </c:pt>
                <c:pt idx="8">
                  <c:v>7.3613352293640153</c:v>
                </c:pt>
                <c:pt idx="9">
                  <c:v>8.3918695785272153</c:v>
                </c:pt>
                <c:pt idx="10">
                  <c:v>9.09</c:v>
                </c:pt>
                <c:pt idx="11">
                  <c:v>10.14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กราฟ!$B$21</c:f>
              <c:strCache>
                <c:ptCount val="1"/>
                <c:pt idx="0">
                  <c:v>Human immunodeficiency virus [HIV] disease</c:v>
                </c:pt>
              </c:strCache>
            </c:strRef>
          </c:tx>
          <c:marker>
            <c:symbol val="square"/>
            <c:size val="5"/>
          </c:marker>
          <c:cat>
            <c:numRef>
              <c:f>กราฟ!$C$19:$O$19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กราฟ!$C$21:$O$21</c:f>
              <c:numCache>
                <c:formatCode>0.00</c:formatCode>
                <c:ptCount val="12"/>
                <c:pt idx="0">
                  <c:v>18.990015999088477</c:v>
                </c:pt>
                <c:pt idx="1">
                  <c:v>31.638669801304417</c:v>
                </c:pt>
                <c:pt idx="2">
                  <c:v>21.599476865417458</c:v>
                </c:pt>
                <c:pt idx="3">
                  <c:v>15.832296694859265</c:v>
                </c:pt>
                <c:pt idx="4">
                  <c:v>10.572695324800096</c:v>
                </c:pt>
                <c:pt idx="5">
                  <c:v>7.8767155023027806</c:v>
                </c:pt>
                <c:pt idx="6">
                  <c:v>11.280315848843767</c:v>
                </c:pt>
                <c:pt idx="7">
                  <c:v>6.6418006970395043</c:v>
                </c:pt>
                <c:pt idx="8">
                  <c:v>8.5298011387868744</c:v>
                </c:pt>
                <c:pt idx="9">
                  <c:v>9.1010416555858527</c:v>
                </c:pt>
                <c:pt idx="10">
                  <c:v>7.79</c:v>
                </c:pt>
                <c:pt idx="11">
                  <c:v>12.26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34304"/>
        <c:axId val="122840192"/>
      </c:lineChart>
      <c:catAx>
        <c:axId val="12283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840192"/>
        <c:crosses val="autoZero"/>
        <c:auto val="1"/>
        <c:lblAlgn val="ctr"/>
        <c:lblOffset val="100"/>
        <c:noMultiLvlLbl val="0"/>
      </c:catAx>
      <c:valAx>
        <c:axId val="12284019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22834304"/>
        <c:crosses val="autoZero"/>
        <c:crossBetween val="between"/>
      </c:valAx>
      <c:spPr>
        <a:noFill/>
        <a:ln>
          <a:solidFill>
            <a:sysClr val="window" lastClr="FFFFFF"/>
          </a:solidFill>
        </a:ln>
      </c:spPr>
    </c:plotArea>
    <c:legend>
      <c:legendPos val="r"/>
      <c:layout>
        <c:manualLayout>
          <c:xMode val="edge"/>
          <c:yMode val="edge"/>
          <c:x val="0.25167801843992693"/>
          <c:y val="2.6018194863257735E-3"/>
          <c:w val="0.58680897125558351"/>
          <c:h val="0.2240561080642078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1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9107611548556"/>
          <c:y val="4.0470197635551972E-2"/>
          <c:w val="0.79240447820128668"/>
          <c:h val="0.83628319187374289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กราฟ!$B$3</c:f>
              <c:strCache>
                <c:ptCount val="1"/>
                <c:pt idx="0">
                  <c:v>Diabetes mellitus</c:v>
                </c:pt>
              </c:strCache>
            </c:strRef>
          </c:tx>
          <c:marker>
            <c:symbol val="diamond"/>
            <c:size val="5"/>
          </c:marker>
          <c:cat>
            <c:numRef>
              <c:f>กราฟ!$C$2:$O$2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กราฟ!$C$3:$O$3</c:f>
              <c:numCache>
                <c:formatCode>0.00</c:formatCode>
                <c:ptCount val="12"/>
                <c:pt idx="0">
                  <c:v>12.224822799413207</c:v>
                </c:pt>
                <c:pt idx="1">
                  <c:v>12.323676626725314</c:v>
                </c:pt>
                <c:pt idx="2">
                  <c:v>13.173307319018338</c:v>
                </c:pt>
                <c:pt idx="3">
                  <c:v>13.927659498485218</c:v>
                </c:pt>
                <c:pt idx="4">
                  <c:v>12.641266149217506</c:v>
                </c:pt>
                <c:pt idx="5">
                  <c:v>11.120068944427455</c:v>
                </c:pt>
                <c:pt idx="6">
                  <c:v>11.978067344648537</c:v>
                </c:pt>
                <c:pt idx="7">
                  <c:v>8.5061658049804194</c:v>
                </c:pt>
                <c:pt idx="8">
                  <c:v>11.334119321401738</c:v>
                </c:pt>
                <c:pt idx="9">
                  <c:v>9.2192370017622913</c:v>
                </c:pt>
                <c:pt idx="10">
                  <c:v>12.27</c:v>
                </c:pt>
                <c:pt idx="11">
                  <c:v>11.67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กราฟ!$B$4</c:f>
              <c:strCache>
                <c:ptCount val="1"/>
                <c:pt idx="0">
                  <c:v>Hypertensive diseases</c:v>
                </c:pt>
              </c:strCache>
            </c:strRef>
          </c:tx>
          <c:marker>
            <c:symbol val="square"/>
            <c:size val="5"/>
          </c:marker>
          <c:cat>
            <c:numRef>
              <c:f>กราฟ!$C$2:$O$2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กราฟ!$C$4:$O$4</c:f>
              <c:numCache>
                <c:formatCode>0.00</c:formatCode>
                <c:ptCount val="12"/>
                <c:pt idx="0">
                  <c:v>4.9848791997607256</c:v>
                </c:pt>
                <c:pt idx="1">
                  <c:v>8.6502730168360387</c:v>
                </c:pt>
                <c:pt idx="2">
                  <c:v>4.2724239953572996</c:v>
                </c:pt>
                <c:pt idx="3">
                  <c:v>6.1900708882156517</c:v>
                </c:pt>
                <c:pt idx="4">
                  <c:v>2.9879356352695923</c:v>
                </c:pt>
                <c:pt idx="5">
                  <c:v>4.2858599056647479</c:v>
                </c:pt>
                <c:pt idx="6">
                  <c:v>3.9539251428936919</c:v>
                </c:pt>
                <c:pt idx="7">
                  <c:v>5.4765725045764331</c:v>
                </c:pt>
                <c:pt idx="8">
                  <c:v>5.8423295471142982</c:v>
                </c:pt>
                <c:pt idx="9">
                  <c:v>8.3918695785272153</c:v>
                </c:pt>
                <c:pt idx="10">
                  <c:v>7.44</c:v>
                </c:pt>
                <c:pt idx="11">
                  <c:v>8.25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กราฟ!$B$5</c:f>
              <c:strCache>
                <c:ptCount val="1"/>
                <c:pt idx="0">
                  <c:v>Ischaemic heart diseases</c:v>
                </c:pt>
              </c:strCache>
            </c:strRef>
          </c:tx>
          <c:marker>
            <c:symbol val="triangle"/>
            <c:size val="5"/>
          </c:marker>
          <c:cat>
            <c:numRef>
              <c:f>กราฟ!$C$2:$O$2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กราฟ!$C$5:$O$5</c:f>
              <c:numCache>
                <c:formatCode>0.00</c:formatCode>
                <c:ptCount val="12"/>
                <c:pt idx="0">
                  <c:v>15.666763199247995</c:v>
                </c:pt>
                <c:pt idx="1">
                  <c:v>23.462384347034732</c:v>
                </c:pt>
                <c:pt idx="2">
                  <c:v>21.362119976786495</c:v>
                </c:pt>
                <c:pt idx="3">
                  <c:v>25.712602151049634</c:v>
                </c:pt>
                <c:pt idx="4">
                  <c:v>24.248246886226305</c:v>
                </c:pt>
                <c:pt idx="5">
                  <c:v>19.691788755756953</c:v>
                </c:pt>
                <c:pt idx="6">
                  <c:v>30.235898151539995</c:v>
                </c:pt>
                <c:pt idx="7">
                  <c:v>24.702837680217105</c:v>
                </c:pt>
                <c:pt idx="8">
                  <c:v>28.861107962744633</c:v>
                </c:pt>
                <c:pt idx="9">
                  <c:v>26.830343582051796</c:v>
                </c:pt>
                <c:pt idx="10">
                  <c:v>24.43</c:v>
                </c:pt>
                <c:pt idx="11">
                  <c:v>31.35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กราฟ!$B$6</c:f>
              <c:strCache>
                <c:ptCount val="1"/>
                <c:pt idx="0">
                  <c:v>Cerebrovascular diseases</c:v>
                </c:pt>
              </c:strCache>
            </c:strRef>
          </c:tx>
          <c:marker>
            <c:symbol val="x"/>
            <c:size val="5"/>
          </c:marker>
          <c:cat>
            <c:numRef>
              <c:f>กราฟ!$C$2:$O$2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กราฟ!$C$6:$O$6</c:f>
              <c:numCache>
                <c:formatCode>0.00</c:formatCode>
                <c:ptCount val="12"/>
                <c:pt idx="0">
                  <c:v>33.588590798387749</c:v>
                </c:pt>
                <c:pt idx="1">
                  <c:v>44.199340209312908</c:v>
                </c:pt>
                <c:pt idx="2">
                  <c:v>45.928557950090969</c:v>
                </c:pt>
                <c:pt idx="3">
                  <c:v>46.782651135937527</c:v>
                </c:pt>
                <c:pt idx="4">
                  <c:v>41.371416488348203</c:v>
                </c:pt>
                <c:pt idx="5">
                  <c:v>37.64606673894712</c:v>
                </c:pt>
                <c:pt idx="6">
                  <c:v>35.236450538140843</c:v>
                </c:pt>
                <c:pt idx="7">
                  <c:v>36.588165243340434</c:v>
                </c:pt>
                <c:pt idx="8">
                  <c:v>52.347272742144106</c:v>
                </c:pt>
                <c:pt idx="9">
                  <c:v>38.295292161166444</c:v>
                </c:pt>
                <c:pt idx="10">
                  <c:v>41.19</c:v>
                </c:pt>
                <c:pt idx="11">
                  <c:v>46.44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66688"/>
        <c:axId val="122884864"/>
      </c:lineChart>
      <c:catAx>
        <c:axId val="12286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H SarabunPSK" pitchFamily="34" charset="-34"/>
                <a:cs typeface="TH SarabunPSK" pitchFamily="34" charset="-34"/>
              </a:defRPr>
            </a:pPr>
            <a:endParaRPr lang="en-US"/>
          </a:p>
        </c:txPr>
        <c:crossAx val="122884864"/>
        <c:crosses val="autoZero"/>
        <c:auto val="1"/>
        <c:lblAlgn val="ctr"/>
        <c:lblOffset val="100"/>
        <c:noMultiLvlLbl val="0"/>
      </c:catAx>
      <c:valAx>
        <c:axId val="1228848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</c:spPr>
        <c:txPr>
          <a:bodyPr/>
          <a:lstStyle/>
          <a:p>
            <a:pPr>
              <a:defRPr b="1">
                <a:latin typeface="TH SarabunPSK" pitchFamily="34" charset="-34"/>
                <a:cs typeface="TH SarabunPSK" pitchFamily="34" charset="-34"/>
              </a:defRPr>
            </a:pPr>
            <a:endParaRPr lang="en-US"/>
          </a:p>
        </c:txPr>
        <c:crossAx val="122866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611641465170839"/>
          <c:y val="4.7357716649055253E-3"/>
          <c:w val="0.47392330383480841"/>
          <c:h val="0.33384008817079691"/>
        </c:manualLayout>
      </c:layout>
      <c:overlay val="0"/>
      <c:txPr>
        <a:bodyPr/>
        <a:lstStyle/>
        <a:p>
          <a:pPr>
            <a:defRPr sz="1000" b="1">
              <a:latin typeface="TH SarabunPSK" pitchFamily="34" charset="-34"/>
              <a:cs typeface="TH SarabunPSK" pitchFamily="34" charset="-34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5822397200352"/>
          <c:y val="5.4537037037037057E-2"/>
          <c:w val="0.86145844269466332"/>
          <c:h val="0.84425925925925938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กราฟ!$B$9</c:f>
              <c:strCache>
                <c:ptCount val="1"/>
                <c:pt idx="0">
                  <c:v>Malignant neoplasm of liver and intrahepatic bile ducts</c:v>
                </c:pt>
              </c:strCache>
            </c:strRef>
          </c:tx>
          <c:marker>
            <c:symbol val="diamond"/>
            <c:size val="5"/>
          </c:marker>
          <c:cat>
            <c:numRef>
              <c:f>กราฟ!$C$8:$O$8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กราฟ!$C$9:$O$9</c:f>
              <c:numCache>
                <c:formatCode>0.00</c:formatCode>
                <c:ptCount val="12"/>
                <c:pt idx="0">
                  <c:v>8.9011896736705189</c:v>
                </c:pt>
                <c:pt idx="1">
                  <c:v>12.205179736083725</c:v>
                </c:pt>
                <c:pt idx="2">
                  <c:v>10.681059988393248</c:v>
                </c:pt>
                <c:pt idx="3">
                  <c:v>9.9993452809637464</c:v>
                </c:pt>
                <c:pt idx="4">
                  <c:v>12.526345547860982</c:v>
                </c:pt>
                <c:pt idx="5">
                  <c:v>11.235902995931909</c:v>
                </c:pt>
                <c:pt idx="6">
                  <c:v>14.652781411900152</c:v>
                </c:pt>
                <c:pt idx="7">
                  <c:v>13.516647032571624</c:v>
                </c:pt>
                <c:pt idx="8">
                  <c:v>13.787897731189744</c:v>
                </c:pt>
                <c:pt idx="9">
                  <c:v>14.956363640612603</c:v>
                </c:pt>
                <c:pt idx="10">
                  <c:v>14.63</c:v>
                </c:pt>
                <c:pt idx="11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กราฟ!$B$10</c:f>
              <c:strCache>
                <c:ptCount val="1"/>
                <c:pt idx="0">
                  <c:v>Malignant neoplasm of trachea, bronchus and lung</c:v>
                </c:pt>
              </c:strCache>
            </c:strRef>
          </c:tx>
          <c:marker>
            <c:symbol val="square"/>
            <c:size val="5"/>
          </c:marker>
          <c:cat>
            <c:numRef>
              <c:f>กราฟ!$C$8:$O$8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กราฟ!$C$10:$O$10</c:f>
              <c:numCache>
                <c:formatCode>0.00</c:formatCode>
                <c:ptCount val="12"/>
                <c:pt idx="0">
                  <c:v>10.325380021457802</c:v>
                </c:pt>
                <c:pt idx="1">
                  <c:v>11.731192173517366</c:v>
                </c:pt>
                <c:pt idx="2">
                  <c:v>9.8503108781848852</c:v>
                </c:pt>
                <c:pt idx="3">
                  <c:v>13.33246037461833</c:v>
                </c:pt>
                <c:pt idx="4">
                  <c:v>9.5384099125913906</c:v>
                </c:pt>
                <c:pt idx="5">
                  <c:v>10.540898686905193</c:v>
                </c:pt>
                <c:pt idx="6">
                  <c:v>11.745483512713614</c:v>
                </c:pt>
                <c:pt idx="7">
                  <c:v>12.118373201615938</c:v>
                </c:pt>
                <c:pt idx="8">
                  <c:v>13.320511367420599</c:v>
                </c:pt>
                <c:pt idx="9">
                  <c:v>15.657443186266319</c:v>
                </c:pt>
                <c:pt idx="10">
                  <c:v>15.7</c:v>
                </c:pt>
                <c:pt idx="11">
                  <c:v>15.32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กราฟ!$B$11</c:f>
              <c:strCache>
                <c:ptCount val="1"/>
                <c:pt idx="0">
                  <c:v>Malignant neoplasm of colon, rectum and anus</c:v>
                </c:pt>
              </c:strCache>
            </c:strRef>
          </c:tx>
          <c:marker>
            <c:symbol val="triangle"/>
            <c:size val="5"/>
          </c:marker>
          <c:cat>
            <c:numRef>
              <c:f>กราฟ!$C$8:$O$8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กราฟ!$C$11:$O$11</c:f>
              <c:numCache>
                <c:formatCode>0.00</c:formatCode>
                <c:ptCount val="12"/>
                <c:pt idx="0">
                  <c:v>2.1362855216809247</c:v>
                </c:pt>
                <c:pt idx="1">
                  <c:v>4.384384953738814</c:v>
                </c:pt>
                <c:pt idx="2">
                  <c:v>1.7801766647322079</c:v>
                </c:pt>
                <c:pt idx="3">
                  <c:v>2.6188761450143145</c:v>
                </c:pt>
                <c:pt idx="4">
                  <c:v>2.4133326284869785</c:v>
                </c:pt>
                <c:pt idx="5">
                  <c:v>2.6641831846024111</c:v>
                </c:pt>
                <c:pt idx="6">
                  <c:v>4.0702170588611528</c:v>
                </c:pt>
                <c:pt idx="7">
                  <c:v>3.8452530351281342</c:v>
                </c:pt>
                <c:pt idx="8">
                  <c:v>4.6738636376914382</c:v>
                </c:pt>
                <c:pt idx="9">
                  <c:v>4.0896306829800091</c:v>
                </c:pt>
                <c:pt idx="10">
                  <c:v>5.55</c:v>
                </c:pt>
                <c:pt idx="11">
                  <c:v>6.48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กราฟ!$B$12</c:f>
              <c:strCache>
                <c:ptCount val="1"/>
                <c:pt idx="0">
                  <c:v>Malignant neoplasm of pancreas</c:v>
                </c:pt>
              </c:strCache>
            </c:strRef>
          </c:tx>
          <c:marker>
            <c:symbol val="x"/>
            <c:size val="5"/>
          </c:marker>
          <c:cat>
            <c:numRef>
              <c:f>กราฟ!$C$8:$O$8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กราฟ!$C$12:$O$12</c:f>
              <c:numCache>
                <c:formatCode>0.00</c:formatCode>
                <c:ptCount val="12"/>
                <c:pt idx="0">
                  <c:v>0.83077770287591512</c:v>
                </c:pt>
                <c:pt idx="1">
                  <c:v>1.5404595783406643</c:v>
                </c:pt>
                <c:pt idx="2">
                  <c:v>0.83074911020836362</c:v>
                </c:pt>
                <c:pt idx="3">
                  <c:v>1.4284778972805352</c:v>
                </c:pt>
                <c:pt idx="4">
                  <c:v>0.45968240542609118</c:v>
                </c:pt>
                <c:pt idx="5">
                  <c:v>0.81083836053116864</c:v>
                </c:pt>
                <c:pt idx="6">
                  <c:v>1.6280868235444612</c:v>
                </c:pt>
                <c:pt idx="7">
                  <c:v>1.3982738309556852</c:v>
                </c:pt>
                <c:pt idx="8">
                  <c:v>1.6358522731920033</c:v>
                </c:pt>
                <c:pt idx="9">
                  <c:v>2.5706250007302911</c:v>
                </c:pt>
                <c:pt idx="10">
                  <c:v>1.65</c:v>
                </c:pt>
                <c:pt idx="11">
                  <c:v>3.18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11360"/>
        <c:axId val="122913152"/>
      </c:lineChart>
      <c:catAx>
        <c:axId val="12291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913152"/>
        <c:crosses val="autoZero"/>
        <c:auto val="1"/>
        <c:lblAlgn val="ctr"/>
        <c:lblOffset val="100"/>
        <c:noMultiLvlLbl val="0"/>
      </c:catAx>
      <c:valAx>
        <c:axId val="12291315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22911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63888888888888"/>
          <c:y val="3.0519830854476529E-2"/>
          <c:w val="0.71436111111111111"/>
          <c:h val="0.25377515310586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1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61111111111113E-2"/>
          <c:y val="5.4537037037037057E-2"/>
          <c:w val="0.88043044619422572"/>
          <c:h val="0.79990740740740751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กราฟ!$B$15</c:f>
              <c:strCache>
                <c:ptCount val="1"/>
                <c:pt idx="0">
                  <c:v>Malignant neoplasm of cervix uteri</c:v>
                </c:pt>
              </c:strCache>
            </c:strRef>
          </c:tx>
          <c:marker>
            <c:symbol val="diamond"/>
            <c:size val="5"/>
          </c:marker>
          <c:cat>
            <c:numRef>
              <c:f>กราฟ!$C$14:$O$14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กราฟ!$C$15:$O$15</c:f>
              <c:numCache>
                <c:formatCode>0.00</c:formatCode>
                <c:ptCount val="12"/>
                <c:pt idx="0">
                  <c:v>2.7296981665922924</c:v>
                </c:pt>
                <c:pt idx="1">
                  <c:v>3.4364098286060978</c:v>
                </c:pt>
                <c:pt idx="2">
                  <c:v>3.085639552202494</c:v>
                </c:pt>
                <c:pt idx="3">
                  <c:v>4.8806328157084957</c:v>
                </c:pt>
                <c:pt idx="4">
                  <c:v>3.5625386420522065</c:v>
                </c:pt>
                <c:pt idx="5">
                  <c:v>3.0116853391157692</c:v>
                </c:pt>
                <c:pt idx="6">
                  <c:v>3.1398817311214611</c:v>
                </c:pt>
                <c:pt idx="7">
                  <c:v>3.6122073966355202</c:v>
                </c:pt>
                <c:pt idx="8">
                  <c:v>2.6874715916725771</c:v>
                </c:pt>
                <c:pt idx="9">
                  <c:v>3.3885511373262927</c:v>
                </c:pt>
                <c:pt idx="10">
                  <c:v>2.36</c:v>
                </c:pt>
                <c:pt idx="11">
                  <c:v>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กราฟ!$B$16</c:f>
              <c:strCache>
                <c:ptCount val="1"/>
                <c:pt idx="0">
                  <c:v>Malignant neoplasm of breast</c:v>
                </c:pt>
              </c:strCache>
            </c:strRef>
          </c:tx>
          <c:marker>
            <c:symbol val="square"/>
            <c:size val="5"/>
          </c:marker>
          <c:cat>
            <c:numRef>
              <c:f>กราฟ!$C$14:$O$14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กราฟ!$C$16:$O$16</c:f>
              <c:numCache>
                <c:formatCode>0.00</c:formatCode>
                <c:ptCount val="12"/>
                <c:pt idx="0">
                  <c:v>2.1362855216809247</c:v>
                </c:pt>
                <c:pt idx="1">
                  <c:v>3.0809191566813285</c:v>
                </c:pt>
                <c:pt idx="2">
                  <c:v>4.1537455510418191</c:v>
                </c:pt>
                <c:pt idx="3">
                  <c:v>2.7379159697876925</c:v>
                </c:pt>
                <c:pt idx="4">
                  <c:v>3.1028562366261152</c:v>
                </c:pt>
                <c:pt idx="5">
                  <c:v>3.3591874936291277</c:v>
                </c:pt>
                <c:pt idx="6">
                  <c:v>3.0235898151539997</c:v>
                </c:pt>
                <c:pt idx="7">
                  <c:v>3.4956845773892127</c:v>
                </c:pt>
                <c:pt idx="8">
                  <c:v>3.3885511373262927</c:v>
                </c:pt>
                <c:pt idx="9">
                  <c:v>4.2064772739222951</c:v>
                </c:pt>
                <c:pt idx="10">
                  <c:v>3.42</c:v>
                </c:pt>
                <c:pt idx="11">
                  <c:v>3.89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กราฟ!$B$17</c:f>
              <c:strCache>
                <c:ptCount val="1"/>
                <c:pt idx="0">
                  <c:v>Leukaemia</c:v>
                </c:pt>
              </c:strCache>
            </c:strRef>
          </c:tx>
          <c:cat>
            <c:numRef>
              <c:f>กราฟ!$C$14:$O$14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กราฟ!$C$17:$O$17</c:f>
              <c:numCache>
                <c:formatCode>0.00</c:formatCode>
                <c:ptCount val="12"/>
                <c:pt idx="0">
                  <c:v>3.2044282825213863</c:v>
                </c:pt>
                <c:pt idx="1">
                  <c:v>2.2514409221902016</c:v>
                </c:pt>
                <c:pt idx="2">
                  <c:v>2.4922473306250912</c:v>
                </c:pt>
                <c:pt idx="3">
                  <c:v>3.3331150936545826</c:v>
                </c:pt>
                <c:pt idx="4">
                  <c:v>4.2520622501913428</c:v>
                </c:pt>
                <c:pt idx="5">
                  <c:v>1.73751077256679</c:v>
                </c:pt>
                <c:pt idx="6">
                  <c:v>3.1398817311214611</c:v>
                </c:pt>
                <c:pt idx="7">
                  <c:v>3.4956845773892127</c:v>
                </c:pt>
                <c:pt idx="8">
                  <c:v>4.0896306829800091</c:v>
                </c:pt>
                <c:pt idx="9">
                  <c:v>2.6874715916725771</c:v>
                </c:pt>
                <c:pt idx="10">
                  <c:v>4.4800000000000004</c:v>
                </c:pt>
                <c:pt idx="11">
                  <c:v>3.42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51168"/>
        <c:axId val="122952704"/>
      </c:lineChart>
      <c:catAx>
        <c:axId val="12295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952704"/>
        <c:crosses val="autoZero"/>
        <c:auto val="1"/>
        <c:lblAlgn val="ctr"/>
        <c:lblOffset val="100"/>
        <c:noMultiLvlLbl val="0"/>
      </c:catAx>
      <c:valAx>
        <c:axId val="12295270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22951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50000000000001"/>
          <c:y val="3.1255832604257808E-2"/>
          <c:w val="0.48333333333333334"/>
          <c:h val="0.229155001458151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1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02668416447962E-2"/>
          <c:y val="3.138888888888889E-2"/>
          <c:w val="0.89750000000000008"/>
          <c:h val="0.85083333333333344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กราฟ!$B$20</c:f>
              <c:strCache>
                <c:ptCount val="1"/>
                <c:pt idx="0">
                  <c:v>Respiratory tuberculosis</c:v>
                </c:pt>
              </c:strCache>
            </c:strRef>
          </c:tx>
          <c:marker>
            <c:symbol val="diamond"/>
            <c:size val="5"/>
          </c:marker>
          <c:cat>
            <c:numRef>
              <c:f>กราฟ!$C$19:$O$19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กราฟ!$C$20:$O$20</c:f>
              <c:numCache>
                <c:formatCode>0.00</c:formatCode>
                <c:ptCount val="12"/>
                <c:pt idx="0">
                  <c:v>10.919259199475874</c:v>
                </c:pt>
                <c:pt idx="1">
                  <c:v>14.338123767632338</c:v>
                </c:pt>
                <c:pt idx="2">
                  <c:v>7.9514557691371959</c:v>
                </c:pt>
                <c:pt idx="3">
                  <c:v>8.9279868580033455</c:v>
                </c:pt>
                <c:pt idx="4">
                  <c:v>7.2399978854609355</c:v>
                </c:pt>
                <c:pt idx="5">
                  <c:v>6.7183749872582554</c:v>
                </c:pt>
                <c:pt idx="6">
                  <c:v>5.3494281345032304</c:v>
                </c:pt>
                <c:pt idx="7">
                  <c:v>5.8261409623153551</c:v>
                </c:pt>
                <c:pt idx="8">
                  <c:v>7.3613352293640153</c:v>
                </c:pt>
                <c:pt idx="9">
                  <c:v>8.3918695785272153</c:v>
                </c:pt>
                <c:pt idx="10">
                  <c:v>9.09</c:v>
                </c:pt>
                <c:pt idx="11">
                  <c:v>10.14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กราฟ!$B$21</c:f>
              <c:strCache>
                <c:ptCount val="1"/>
                <c:pt idx="0">
                  <c:v>Human immunodeficiency virus [HIV] disease</c:v>
                </c:pt>
              </c:strCache>
            </c:strRef>
          </c:tx>
          <c:marker>
            <c:symbol val="square"/>
            <c:size val="5"/>
          </c:marker>
          <c:cat>
            <c:numRef>
              <c:f>กราฟ!$C$19:$O$19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กราฟ!$C$21:$O$21</c:f>
              <c:numCache>
                <c:formatCode>0.00</c:formatCode>
                <c:ptCount val="12"/>
                <c:pt idx="0">
                  <c:v>18.990015999088477</c:v>
                </c:pt>
                <c:pt idx="1">
                  <c:v>31.638669801304417</c:v>
                </c:pt>
                <c:pt idx="2">
                  <c:v>21.599476865417458</c:v>
                </c:pt>
                <c:pt idx="3">
                  <c:v>15.832296694859265</c:v>
                </c:pt>
                <c:pt idx="4">
                  <c:v>10.572695324800096</c:v>
                </c:pt>
                <c:pt idx="5">
                  <c:v>7.8767155023027806</c:v>
                </c:pt>
                <c:pt idx="6">
                  <c:v>11.280315848843767</c:v>
                </c:pt>
                <c:pt idx="7">
                  <c:v>6.6418006970395043</c:v>
                </c:pt>
                <c:pt idx="8">
                  <c:v>8.5298011387868744</c:v>
                </c:pt>
                <c:pt idx="9">
                  <c:v>9.1010416555858527</c:v>
                </c:pt>
                <c:pt idx="10">
                  <c:v>7.79</c:v>
                </c:pt>
                <c:pt idx="11">
                  <c:v>12.26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กราฟ!$B$22</c:f>
              <c:strCache>
                <c:ptCount val="1"/>
                <c:pt idx="0">
                  <c:v>Pneumonia</c:v>
                </c:pt>
              </c:strCache>
            </c:strRef>
          </c:tx>
          <c:marker>
            <c:symbol val="triangle"/>
            <c:size val="5"/>
          </c:marker>
          <c:cat>
            <c:numRef>
              <c:f>กราฟ!$C$19:$O$19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กราฟ!$C$22:$O$22</c:f>
              <c:numCache>
                <c:formatCode>0.00</c:formatCode>
                <c:ptCount val="12"/>
                <c:pt idx="0">
                  <c:v>16.734951599196719</c:v>
                </c:pt>
                <c:pt idx="1">
                  <c:v>23.936371909601093</c:v>
                </c:pt>
                <c:pt idx="2">
                  <c:v>20.056657089316211</c:v>
                </c:pt>
                <c:pt idx="3">
                  <c:v>24.403164078542478</c:v>
                </c:pt>
                <c:pt idx="4">
                  <c:v>21.260311250956715</c:v>
                </c:pt>
                <c:pt idx="5">
                  <c:v>18.996784446730235</c:v>
                </c:pt>
                <c:pt idx="6">
                  <c:v>23.839842773329611</c:v>
                </c:pt>
                <c:pt idx="7">
                  <c:v>25.518497414941255</c:v>
                </c:pt>
                <c:pt idx="8">
                  <c:v>35.287670464570361</c:v>
                </c:pt>
                <c:pt idx="9">
                  <c:v>27.775906351463316</c:v>
                </c:pt>
                <c:pt idx="10">
                  <c:v>25.37</c:v>
                </c:pt>
                <c:pt idx="11">
                  <c:v>39.96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86880"/>
        <c:axId val="122988416"/>
      </c:lineChart>
      <c:catAx>
        <c:axId val="12298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988416"/>
        <c:crosses val="autoZero"/>
        <c:auto val="1"/>
        <c:lblAlgn val="ctr"/>
        <c:lblOffset val="100"/>
        <c:noMultiLvlLbl val="0"/>
      </c:catAx>
      <c:valAx>
        <c:axId val="12298841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22986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334711286089245"/>
          <c:y val="8.9895013123359629E-4"/>
          <c:w val="0.5574166713647668"/>
          <c:h val="0.4009795129775445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1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659698858738775E-2"/>
          <c:y val="0.13356604019374474"/>
          <c:w val="0.86719220908197281"/>
          <c:h val="0.77348571011956846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กราฟ!$B$26</c:f>
              <c:strCache>
                <c:ptCount val="1"/>
                <c:pt idx="0">
                  <c:v>Transport accidents</c:v>
                </c:pt>
              </c:strCache>
            </c:strRef>
          </c:tx>
          <c:marker>
            <c:symbol val="diamond"/>
            <c:size val="5"/>
          </c:marker>
          <c:cat>
            <c:numRef>
              <c:f>กราฟ!$C$25:$O$25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กราฟ!$C$26:$O$26</c:f>
              <c:numCache>
                <c:formatCode>0.00</c:formatCode>
                <c:ptCount val="12"/>
                <c:pt idx="0">
                  <c:v>26.942085198706778</c:v>
                </c:pt>
                <c:pt idx="1">
                  <c:v>28.794744425906263</c:v>
                </c:pt>
                <c:pt idx="2">
                  <c:v>20.531370866578133</c:v>
                </c:pt>
                <c:pt idx="3">
                  <c:v>22.498526882168427</c:v>
                </c:pt>
                <c:pt idx="4">
                  <c:v>17.927613811617555</c:v>
                </c:pt>
                <c:pt idx="5">
                  <c:v>14.131754283543225</c:v>
                </c:pt>
                <c:pt idx="6">
                  <c:v>20.118501462370844</c:v>
                </c:pt>
                <c:pt idx="7">
                  <c:v>19.808879271872208</c:v>
                </c:pt>
                <c:pt idx="8">
                  <c:v>26.173636371072053</c:v>
                </c:pt>
                <c:pt idx="9">
                  <c:v>29.785227236462791</c:v>
                </c:pt>
                <c:pt idx="10">
                  <c:v>30.45</c:v>
                </c:pt>
                <c:pt idx="11">
                  <c:v>30.41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กราฟ!$B$27</c:f>
              <c:strCache>
                <c:ptCount val="1"/>
                <c:pt idx="0">
                  <c:v>Assault</c:v>
                </c:pt>
              </c:strCache>
            </c:strRef>
          </c:tx>
          <c:marker>
            <c:symbol val="square"/>
            <c:size val="5"/>
          </c:marker>
          <c:cat>
            <c:numRef>
              <c:f>กราฟ!$C$25:$O$25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กราฟ!$C$27:$O$27</c:f>
              <c:numCache>
                <c:formatCode>0.00</c:formatCode>
                <c:ptCount val="12"/>
                <c:pt idx="0">
                  <c:v>5.3409419997436345</c:v>
                </c:pt>
                <c:pt idx="1">
                  <c:v>11.375701501592598</c:v>
                </c:pt>
                <c:pt idx="2">
                  <c:v>4.8658162169347019</c:v>
                </c:pt>
                <c:pt idx="3">
                  <c:v>5.8329514138955192</c:v>
                </c:pt>
                <c:pt idx="4">
                  <c:v>5.5161888651130937</c:v>
                </c:pt>
                <c:pt idx="5">
                  <c:v>3.1275193906202219</c:v>
                </c:pt>
                <c:pt idx="6">
                  <c:v>6.1634715462754608</c:v>
                </c:pt>
                <c:pt idx="7">
                  <c:v>3.9617758543744417</c:v>
                </c:pt>
                <c:pt idx="8">
                  <c:v>5.2580965924028682</c:v>
                </c:pt>
                <c:pt idx="9">
                  <c:v>5.3187905779397839</c:v>
                </c:pt>
                <c:pt idx="10">
                  <c:v>0.35</c:v>
                </c:pt>
                <c:pt idx="11">
                  <c:v>2.59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กราฟ!$B$28</c:f>
              <c:strCache>
                <c:ptCount val="1"/>
                <c:pt idx="0">
                  <c:v>Falls</c:v>
                </c:pt>
              </c:strCache>
            </c:strRef>
          </c:tx>
          <c:marker>
            <c:symbol val="triangle"/>
            <c:size val="5"/>
          </c:marker>
          <c:cat>
            <c:numRef>
              <c:f>กราฟ!$C$25:$O$25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กราฟ!$C$28:$O$28</c:f>
              <c:numCache>
                <c:formatCode>0.00</c:formatCode>
                <c:ptCount val="12"/>
                <c:pt idx="0">
                  <c:v>0.71212559996581792</c:v>
                </c:pt>
                <c:pt idx="1">
                  <c:v>1.7774533596238435</c:v>
                </c:pt>
                <c:pt idx="2">
                  <c:v>2.1362119976786498</c:v>
                </c:pt>
                <c:pt idx="3">
                  <c:v>1.785597371600669</c:v>
                </c:pt>
                <c:pt idx="4">
                  <c:v>1.0342854122087048</c:v>
                </c:pt>
                <c:pt idx="5">
                  <c:v>1.3900086180534319</c:v>
                </c:pt>
                <c:pt idx="6">
                  <c:v>1.3955029916095383</c:v>
                </c:pt>
                <c:pt idx="7">
                  <c:v>2.2139335656798349</c:v>
                </c:pt>
                <c:pt idx="8">
                  <c:v>1.5190056822497175</c:v>
                </c:pt>
                <c:pt idx="9">
                  <c:v>2.1275162311759139</c:v>
                </c:pt>
                <c:pt idx="10">
                  <c:v>4.7208335103645904</c:v>
                </c:pt>
                <c:pt idx="11">
                  <c:v>5.07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กราฟ!$B$29</c:f>
              <c:strCache>
                <c:ptCount val="1"/>
                <c:pt idx="0">
                  <c:v>Accidental drowning and submersion</c:v>
                </c:pt>
              </c:strCache>
            </c:strRef>
          </c:tx>
          <c:marker>
            <c:symbol val="x"/>
            <c:size val="5"/>
          </c:marker>
          <c:cat>
            <c:numRef>
              <c:f>กราฟ!$C$25:$O$25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กราฟ!$C$29:$O$29</c:f>
              <c:numCache>
                <c:formatCode>0.00</c:formatCode>
                <c:ptCount val="12"/>
                <c:pt idx="0">
                  <c:v>10.088445999515754</c:v>
                </c:pt>
                <c:pt idx="1">
                  <c:v>9.1242605794023959</c:v>
                </c:pt>
                <c:pt idx="2">
                  <c:v>8.9008833236610396</c:v>
                </c:pt>
                <c:pt idx="3">
                  <c:v>11.308783353470904</c:v>
                </c:pt>
                <c:pt idx="4">
                  <c:v>11.606980737008801</c:v>
                </c:pt>
                <c:pt idx="5">
                  <c:v>7.9925495538072333</c:v>
                </c:pt>
                <c:pt idx="6">
                  <c:v>9.303353277396921</c:v>
                </c:pt>
                <c:pt idx="7">
                  <c:v>10.137485274428718</c:v>
                </c:pt>
                <c:pt idx="8">
                  <c:v>10.749886366690308</c:v>
                </c:pt>
                <c:pt idx="9">
                  <c:v>8.8646509632329735</c:v>
                </c:pt>
                <c:pt idx="10">
                  <c:v>11.211979587115902</c:v>
                </c:pt>
                <c:pt idx="11">
                  <c:v>8.84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กราฟ!$B$30</c:f>
              <c:strCache>
                <c:ptCount val="1"/>
                <c:pt idx="0">
                  <c:v>Exposure to smoke, fire and flames</c:v>
                </c:pt>
              </c:strCache>
            </c:strRef>
          </c:tx>
          <c:cat>
            <c:numRef>
              <c:f>กราฟ!$C$25:$O$25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กราฟ!$C$30:$O$30</c:f>
              <c:numCache>
                <c:formatCode>0.00</c:formatCode>
                <c:ptCount val="12"/>
                <c:pt idx="0">
                  <c:v>0.11868759999430301</c:v>
                </c:pt>
                <c:pt idx="1">
                  <c:v>0.47398756256635827</c:v>
                </c:pt>
                <c:pt idx="2">
                  <c:v>0.71207066589288326</c:v>
                </c:pt>
                <c:pt idx="3">
                  <c:v>0.7142389486402676</c:v>
                </c:pt>
                <c:pt idx="4">
                  <c:v>0.91936481085218236</c:v>
                </c:pt>
                <c:pt idx="5">
                  <c:v>0.34750215451335797</c:v>
                </c:pt>
                <c:pt idx="6">
                  <c:v>0.34887574790238457</c:v>
                </c:pt>
                <c:pt idx="7">
                  <c:v>0.58261409623153548</c:v>
                </c:pt>
                <c:pt idx="8">
                  <c:v>0.35053977282685789</c:v>
                </c:pt>
                <c:pt idx="9">
                  <c:v>0.35458603852931897</c:v>
                </c:pt>
                <c:pt idx="10">
                  <c:v>15.106667233166688</c:v>
                </c:pt>
                <c:pt idx="11">
                  <c:v>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60320"/>
        <c:axId val="123561856"/>
      </c:lineChart>
      <c:catAx>
        <c:axId val="12356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561856"/>
        <c:crosses val="autoZero"/>
        <c:auto val="1"/>
        <c:lblAlgn val="ctr"/>
        <c:lblOffset val="100"/>
        <c:noMultiLvlLbl val="0"/>
      </c:catAx>
      <c:valAx>
        <c:axId val="1235618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23560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914081789305024"/>
          <c:y val="0.12060521547589441"/>
          <c:w val="0.62794089927948216"/>
          <c:h val="0.42513487897346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130735</xdr:colOff>
      <xdr:row>1</xdr:row>
      <xdr:rowOff>130735</xdr:rowOff>
    </xdr:from>
    <xdr:to>
      <xdr:col>35</xdr:col>
      <xdr:colOff>466913</xdr:colOff>
      <xdr:row>13</xdr:row>
      <xdr:rowOff>149412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56031</xdr:colOff>
      <xdr:row>15</xdr:row>
      <xdr:rowOff>18677</xdr:rowOff>
    </xdr:from>
    <xdr:to>
      <xdr:col>35</xdr:col>
      <xdr:colOff>560295</xdr:colOff>
      <xdr:row>30</xdr:row>
      <xdr:rowOff>112059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428625</xdr:colOff>
      <xdr:row>48</xdr:row>
      <xdr:rowOff>76200</xdr:rowOff>
    </xdr:from>
    <xdr:to>
      <xdr:col>14</xdr:col>
      <xdr:colOff>485775</xdr:colOff>
      <xdr:row>65</xdr:row>
      <xdr:rowOff>0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211791</xdr:colOff>
      <xdr:row>33</xdr:row>
      <xdr:rowOff>28389</xdr:rowOff>
    </xdr:from>
    <xdr:to>
      <xdr:col>35</xdr:col>
      <xdr:colOff>93382</xdr:colOff>
      <xdr:row>48</xdr:row>
      <xdr:rowOff>93382</xdr:rowOff>
    </xdr:to>
    <xdr:graphicFrame macro="">
      <xdr:nvGraphicFramePr>
        <xdr:cNvPr id="6" name="แผนภูมิ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266700</xdr:colOff>
      <xdr:row>0</xdr:row>
      <xdr:rowOff>171450</xdr:rowOff>
    </xdr:from>
    <xdr:to>
      <xdr:col>24</xdr:col>
      <xdr:colOff>485775</xdr:colOff>
      <xdr:row>14</xdr:row>
      <xdr:rowOff>95251</xdr:rowOff>
    </xdr:to>
    <xdr:graphicFrame macro="">
      <xdr:nvGraphicFramePr>
        <xdr:cNvPr id="9" name="แผนภูมิ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304800</xdr:colOff>
      <xdr:row>15</xdr:row>
      <xdr:rowOff>19050</xdr:rowOff>
    </xdr:from>
    <xdr:to>
      <xdr:col>24</xdr:col>
      <xdr:colOff>428625</xdr:colOff>
      <xdr:row>31</xdr:row>
      <xdr:rowOff>95250</xdr:rowOff>
    </xdr:to>
    <xdr:graphicFrame macro="">
      <xdr:nvGraphicFramePr>
        <xdr:cNvPr id="10" name="แผนภูมิ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32</xdr:row>
      <xdr:rowOff>66675</xdr:rowOff>
    </xdr:from>
    <xdr:to>
      <xdr:col>5</xdr:col>
      <xdr:colOff>571500</xdr:colOff>
      <xdr:row>48</xdr:row>
      <xdr:rowOff>133350</xdr:rowOff>
    </xdr:to>
    <xdr:graphicFrame macro="">
      <xdr:nvGraphicFramePr>
        <xdr:cNvPr id="11" name="แผนภูมิ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142875</xdr:colOff>
      <xdr:row>48</xdr:row>
      <xdr:rowOff>85726</xdr:rowOff>
    </xdr:from>
    <xdr:to>
      <xdr:col>5</xdr:col>
      <xdr:colOff>600075</xdr:colOff>
      <xdr:row>64</xdr:row>
      <xdr:rowOff>180976</xdr:rowOff>
    </xdr:to>
    <xdr:graphicFrame macro="">
      <xdr:nvGraphicFramePr>
        <xdr:cNvPr id="12" name="แผนภูมิ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535641</xdr:colOff>
      <xdr:row>31</xdr:row>
      <xdr:rowOff>47999</xdr:rowOff>
    </xdr:from>
    <xdr:to>
      <xdr:col>15</xdr:col>
      <xdr:colOff>107017</xdr:colOff>
      <xdr:row>48</xdr:row>
      <xdr:rowOff>187139</xdr:rowOff>
    </xdr:to>
    <xdr:graphicFrame macro="">
      <xdr:nvGraphicFramePr>
        <xdr:cNvPr id="13" name="แผนภูมิ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O30"/>
  <sheetViews>
    <sheetView zoomScale="82" zoomScaleNormal="82" workbookViewId="0">
      <selection activeCell="G46" sqref="G46"/>
    </sheetView>
  </sheetViews>
  <sheetFormatPr defaultRowHeight="15"/>
  <cols>
    <col min="2" max="2" width="33.85546875" customWidth="1"/>
    <col min="3" max="3" width="9.7109375" hidden="1" customWidth="1"/>
    <col min="4" max="13" width="9.5703125" bestFit="1" customWidth="1"/>
  </cols>
  <sheetData>
    <row r="1" spans="2:15" ht="15.75" thickBot="1"/>
    <row r="2" spans="2:15" ht="15.75" thickBot="1">
      <c r="B2" s="99"/>
      <c r="C2" s="100">
        <v>2544</v>
      </c>
      <c r="D2" s="100">
        <v>2545</v>
      </c>
      <c r="E2" s="100">
        <v>2546</v>
      </c>
      <c r="F2" s="100">
        <v>2547</v>
      </c>
      <c r="G2" s="100">
        <v>2548</v>
      </c>
      <c r="H2" s="100">
        <v>2549</v>
      </c>
      <c r="I2" s="100">
        <v>2550</v>
      </c>
      <c r="J2" s="100">
        <v>2551</v>
      </c>
      <c r="K2" s="100">
        <v>2552</v>
      </c>
      <c r="L2" s="100">
        <v>2553</v>
      </c>
      <c r="M2" s="100">
        <v>2554</v>
      </c>
      <c r="N2" s="100">
        <v>2555</v>
      </c>
      <c r="O2" s="101">
        <v>2556</v>
      </c>
    </row>
    <row r="3" spans="2:15">
      <c r="B3" s="96" t="s">
        <v>11</v>
      </c>
      <c r="C3" s="97">
        <v>10.775632387524897</v>
      </c>
      <c r="D3" s="97">
        <v>12.224822799413207</v>
      </c>
      <c r="E3" s="97">
        <v>12.323676626725314</v>
      </c>
      <c r="F3" s="97">
        <v>13.173307319018338</v>
      </c>
      <c r="G3" s="97">
        <v>13.927659498485218</v>
      </c>
      <c r="H3" s="97">
        <v>12.641266149217506</v>
      </c>
      <c r="I3" s="97">
        <v>11.120068944427455</v>
      </c>
      <c r="J3" s="97">
        <v>11.978067344648537</v>
      </c>
      <c r="K3" s="97">
        <v>8.5061658049804194</v>
      </c>
      <c r="L3" s="97">
        <v>11.334119321401738</v>
      </c>
      <c r="M3" s="97">
        <v>9.2192370017622913</v>
      </c>
      <c r="N3" s="97">
        <v>12.27</v>
      </c>
      <c r="O3" s="98">
        <v>11.67</v>
      </c>
    </row>
    <row r="4" spans="2:15">
      <c r="B4" s="91" t="s">
        <v>21</v>
      </c>
      <c r="C4" s="79">
        <v>7.1048125632032288</v>
      </c>
      <c r="D4" s="79">
        <v>4.9848791997607256</v>
      </c>
      <c r="E4" s="79">
        <v>8.6502730168360387</v>
      </c>
      <c r="F4" s="79">
        <v>4.2724239953572996</v>
      </c>
      <c r="G4" s="79">
        <v>6.1900708882156517</v>
      </c>
      <c r="H4" s="79">
        <v>2.9879356352695923</v>
      </c>
      <c r="I4" s="79">
        <v>4.2858599056647479</v>
      </c>
      <c r="J4" s="79">
        <v>3.9539251428936919</v>
      </c>
      <c r="K4" s="79">
        <v>5.4765725045764331</v>
      </c>
      <c r="L4" s="79">
        <v>5.8423295471142982</v>
      </c>
      <c r="M4" s="79">
        <v>8.3918695785272153</v>
      </c>
      <c r="N4" s="79">
        <v>7.44</v>
      </c>
      <c r="O4" s="92">
        <v>8.25</v>
      </c>
    </row>
    <row r="5" spans="2:15">
      <c r="B5" s="91" t="s">
        <v>24</v>
      </c>
      <c r="C5" s="79">
        <v>12.315008442885595</v>
      </c>
      <c r="D5" s="79">
        <v>15.666763199247995</v>
      </c>
      <c r="E5" s="79">
        <v>23.462384347034732</v>
      </c>
      <c r="F5" s="79">
        <v>21.362119976786495</v>
      </c>
      <c r="G5" s="79">
        <v>25.712602151049634</v>
      </c>
      <c r="H5" s="79">
        <v>24.248246886226305</v>
      </c>
      <c r="I5" s="79">
        <v>19.691788755756953</v>
      </c>
      <c r="J5" s="79">
        <v>30.235898151539995</v>
      </c>
      <c r="K5" s="79">
        <v>24.702837680217105</v>
      </c>
      <c r="L5" s="79">
        <v>28.861107962744633</v>
      </c>
      <c r="M5" s="79">
        <v>26.830343582051796</v>
      </c>
      <c r="N5" s="79">
        <v>24.43</v>
      </c>
      <c r="O5" s="92">
        <v>31.35</v>
      </c>
    </row>
    <row r="6" spans="2:15" ht="15.75" thickBot="1">
      <c r="B6" s="93" t="s">
        <v>7</v>
      </c>
      <c r="C6" s="94">
        <v>43.45777017825975</v>
      </c>
      <c r="D6" s="94">
        <v>33.588590798387749</v>
      </c>
      <c r="E6" s="94">
        <v>44.199340209312908</v>
      </c>
      <c r="F6" s="94">
        <v>45.928557950090969</v>
      </c>
      <c r="G6" s="94">
        <v>46.782651135937527</v>
      </c>
      <c r="H6" s="94">
        <v>41.371416488348203</v>
      </c>
      <c r="I6" s="94">
        <v>37.64606673894712</v>
      </c>
      <c r="J6" s="94">
        <v>35.236450538140843</v>
      </c>
      <c r="K6" s="94">
        <v>36.588165243340434</v>
      </c>
      <c r="L6" s="94">
        <v>52.347272742144106</v>
      </c>
      <c r="M6" s="94">
        <v>38.295292161166444</v>
      </c>
      <c r="N6" s="94">
        <v>41.19</v>
      </c>
      <c r="O6" s="95">
        <v>46.44</v>
      </c>
    </row>
    <row r="7" spans="2:15" ht="15.75" thickBot="1"/>
    <row r="8" spans="2:15" ht="15.75" thickBot="1">
      <c r="B8" s="99"/>
      <c r="C8" s="100">
        <v>2544</v>
      </c>
      <c r="D8" s="100">
        <v>2545</v>
      </c>
      <c r="E8" s="100">
        <v>2546</v>
      </c>
      <c r="F8" s="100">
        <v>2547</v>
      </c>
      <c r="G8" s="100">
        <v>2548</v>
      </c>
      <c r="H8" s="100">
        <v>2549</v>
      </c>
      <c r="I8" s="100">
        <v>2550</v>
      </c>
      <c r="J8" s="100">
        <v>2551</v>
      </c>
      <c r="K8" s="100">
        <v>2552</v>
      </c>
      <c r="L8" s="100">
        <v>2553</v>
      </c>
      <c r="M8" s="100">
        <v>2554</v>
      </c>
      <c r="N8" s="100">
        <v>2555</v>
      </c>
      <c r="O8" s="101">
        <v>2556</v>
      </c>
    </row>
    <row r="9" spans="2:15">
      <c r="B9" s="96" t="s">
        <v>33</v>
      </c>
      <c r="C9" s="97">
        <v>8.6441886185639287</v>
      </c>
      <c r="D9" s="97">
        <v>8.9011896736705189</v>
      </c>
      <c r="E9" s="97">
        <v>12.205179736083725</v>
      </c>
      <c r="F9" s="97">
        <v>10.681059988393248</v>
      </c>
      <c r="G9" s="97">
        <v>9.9993452809637464</v>
      </c>
      <c r="H9" s="97">
        <v>12.526345547860982</v>
      </c>
      <c r="I9" s="97">
        <v>11.235902995931909</v>
      </c>
      <c r="J9" s="97">
        <v>14.652781411900152</v>
      </c>
      <c r="K9" s="97">
        <v>13.516647032571624</v>
      </c>
      <c r="L9" s="97">
        <v>13.787897731189744</v>
      </c>
      <c r="M9" s="97">
        <v>14.956363640612603</v>
      </c>
      <c r="N9" s="97">
        <v>14.63</v>
      </c>
      <c r="O9" s="98">
        <v>14.5</v>
      </c>
    </row>
    <row r="10" spans="2:15">
      <c r="B10" s="91" t="s">
        <v>41</v>
      </c>
      <c r="C10" s="79">
        <v>9.1178427894441434</v>
      </c>
      <c r="D10" s="79">
        <v>10.325380021457802</v>
      </c>
      <c r="E10" s="79">
        <v>11.731192173517366</v>
      </c>
      <c r="F10" s="79">
        <v>9.8503108781848852</v>
      </c>
      <c r="G10" s="79">
        <v>13.33246037461833</v>
      </c>
      <c r="H10" s="79">
        <v>9.5384099125913906</v>
      </c>
      <c r="I10" s="79">
        <v>10.540898686905193</v>
      </c>
      <c r="J10" s="79">
        <v>11.745483512713614</v>
      </c>
      <c r="K10" s="79">
        <v>12.118373201615938</v>
      </c>
      <c r="L10" s="79">
        <v>13.320511367420599</v>
      </c>
      <c r="M10" s="79">
        <v>15.657443186266319</v>
      </c>
      <c r="N10" s="79">
        <v>15.7</v>
      </c>
      <c r="O10" s="92">
        <v>15.32</v>
      </c>
    </row>
    <row r="11" spans="2:15">
      <c r="B11" s="91" t="s">
        <v>30</v>
      </c>
      <c r="C11" s="79">
        <v>0.94730834176043044</v>
      </c>
      <c r="D11" s="79">
        <v>2.1362855216809247</v>
      </c>
      <c r="E11" s="79">
        <v>4.384384953738814</v>
      </c>
      <c r="F11" s="79">
        <v>1.7801766647322079</v>
      </c>
      <c r="G11" s="79">
        <v>2.6188761450143145</v>
      </c>
      <c r="H11" s="79">
        <v>2.4133326284869785</v>
      </c>
      <c r="I11" s="79">
        <v>2.6641831846024111</v>
      </c>
      <c r="J11" s="79">
        <v>4.0702170588611528</v>
      </c>
      <c r="K11" s="79">
        <v>3.8452530351281342</v>
      </c>
      <c r="L11" s="79">
        <v>4.6738636376914382</v>
      </c>
      <c r="M11" s="79">
        <v>4.0896306829800091</v>
      </c>
      <c r="N11" s="79">
        <v>5.55</v>
      </c>
      <c r="O11" s="92">
        <v>6.48</v>
      </c>
    </row>
    <row r="12" spans="2:15" ht="15.75" thickBot="1">
      <c r="B12" s="93" t="s">
        <v>38</v>
      </c>
      <c r="C12" s="94">
        <v>0.47365417088021522</v>
      </c>
      <c r="D12" s="94">
        <v>0.83077770287591512</v>
      </c>
      <c r="E12" s="94">
        <v>1.5404595783406643</v>
      </c>
      <c r="F12" s="94">
        <v>0.83074911020836362</v>
      </c>
      <c r="G12" s="94">
        <v>1.4284778972805352</v>
      </c>
      <c r="H12" s="94">
        <v>0.45968240542609118</v>
      </c>
      <c r="I12" s="94">
        <v>0.81083836053116864</v>
      </c>
      <c r="J12" s="94">
        <v>1.6280868235444612</v>
      </c>
      <c r="K12" s="94">
        <v>1.3982738309556852</v>
      </c>
      <c r="L12" s="94">
        <v>1.6358522731920033</v>
      </c>
      <c r="M12" s="94">
        <v>2.5706250007302911</v>
      </c>
      <c r="N12" s="94">
        <v>1.65</v>
      </c>
      <c r="O12" s="95">
        <v>3.18</v>
      </c>
    </row>
    <row r="13" spans="2:15" ht="15.75" thickBot="1"/>
    <row r="14" spans="2:15" ht="15.75" thickBot="1">
      <c r="B14" s="99"/>
      <c r="C14" s="100">
        <v>2544</v>
      </c>
      <c r="D14" s="100">
        <v>2545</v>
      </c>
      <c r="E14" s="100">
        <v>2546</v>
      </c>
      <c r="F14" s="100">
        <v>2547</v>
      </c>
      <c r="G14" s="100">
        <v>2548</v>
      </c>
      <c r="H14" s="100">
        <v>2549</v>
      </c>
      <c r="I14" s="100">
        <v>2550</v>
      </c>
      <c r="J14" s="100">
        <v>2551</v>
      </c>
      <c r="K14" s="100">
        <v>2552</v>
      </c>
      <c r="L14" s="100">
        <v>2553</v>
      </c>
      <c r="M14" s="100">
        <v>2554</v>
      </c>
      <c r="N14" s="100">
        <v>2555</v>
      </c>
      <c r="O14" s="101">
        <v>2556</v>
      </c>
    </row>
    <row r="15" spans="2:15">
      <c r="B15" s="96" t="s">
        <v>29</v>
      </c>
      <c r="C15" s="97">
        <v>1.3025489699205919</v>
      </c>
      <c r="D15" s="97">
        <v>2.7296981665922924</v>
      </c>
      <c r="E15" s="97">
        <v>3.4364098286060978</v>
      </c>
      <c r="F15" s="97">
        <v>3.085639552202494</v>
      </c>
      <c r="G15" s="97">
        <v>4.8806328157084957</v>
      </c>
      <c r="H15" s="97">
        <v>3.5625386420522065</v>
      </c>
      <c r="I15" s="97">
        <v>3.0116853391157692</v>
      </c>
      <c r="J15" s="97">
        <v>3.1398817311214611</v>
      </c>
      <c r="K15" s="97">
        <v>3.6122073966355202</v>
      </c>
      <c r="L15" s="97">
        <v>2.6874715916725771</v>
      </c>
      <c r="M15" s="97">
        <v>3.3885511373262927</v>
      </c>
      <c r="N15" s="97">
        <v>2.36</v>
      </c>
      <c r="O15" s="98">
        <v>3.77</v>
      </c>
    </row>
    <row r="16" spans="2:15">
      <c r="B16" s="91" t="s">
        <v>28</v>
      </c>
      <c r="C16" s="79">
        <v>2.1314437689609687</v>
      </c>
      <c r="D16" s="79">
        <v>2.1362855216809247</v>
      </c>
      <c r="E16" s="79">
        <v>3.0809191566813285</v>
      </c>
      <c r="F16" s="79">
        <v>4.1537455510418191</v>
      </c>
      <c r="G16" s="79">
        <v>2.7379159697876925</v>
      </c>
      <c r="H16" s="79">
        <v>3.1028562366261152</v>
      </c>
      <c r="I16" s="79">
        <v>3.3591874936291277</v>
      </c>
      <c r="J16" s="79">
        <v>3.0235898151539997</v>
      </c>
      <c r="K16" s="79">
        <v>3.4956845773892127</v>
      </c>
      <c r="L16" s="79">
        <v>3.3885511373262927</v>
      </c>
      <c r="M16" s="79">
        <v>4.2064772739222951</v>
      </c>
      <c r="N16" s="79">
        <v>3.42</v>
      </c>
      <c r="O16" s="92">
        <v>3.89</v>
      </c>
    </row>
    <row r="17" spans="2:15" ht="15.75" thickBot="1">
      <c r="B17" s="93" t="s">
        <v>25</v>
      </c>
      <c r="C17" s="94">
        <v>3.0787521107213989</v>
      </c>
      <c r="D17" s="94">
        <v>3.2044282825213863</v>
      </c>
      <c r="E17" s="94">
        <v>2.2514409221902016</v>
      </c>
      <c r="F17" s="94">
        <v>2.4922473306250912</v>
      </c>
      <c r="G17" s="94">
        <v>3.3331150936545826</v>
      </c>
      <c r="H17" s="94">
        <v>4.2520622501913428</v>
      </c>
      <c r="I17" s="94">
        <v>1.73751077256679</v>
      </c>
      <c r="J17" s="94">
        <v>3.1398817311214611</v>
      </c>
      <c r="K17" s="94">
        <v>3.4956845773892127</v>
      </c>
      <c r="L17" s="94">
        <v>4.0896306829800091</v>
      </c>
      <c r="M17" s="94">
        <v>2.6874715916725771</v>
      </c>
      <c r="N17" s="94">
        <v>4.4800000000000004</v>
      </c>
      <c r="O17" s="95">
        <v>3.42</v>
      </c>
    </row>
    <row r="18" spans="2:15" ht="15.75" thickBot="1"/>
    <row r="19" spans="2:15" ht="15.75" thickBot="1">
      <c r="B19" s="99"/>
      <c r="C19" s="100">
        <v>2544</v>
      </c>
      <c r="D19" s="100">
        <v>2545</v>
      </c>
      <c r="E19" s="100">
        <v>2546</v>
      </c>
      <c r="F19" s="100">
        <v>2547</v>
      </c>
      <c r="G19" s="100">
        <v>2548</v>
      </c>
      <c r="H19" s="100">
        <v>2549</v>
      </c>
      <c r="I19" s="100">
        <v>2550</v>
      </c>
      <c r="J19" s="100">
        <v>2551</v>
      </c>
      <c r="K19" s="100">
        <v>2552</v>
      </c>
      <c r="L19" s="100">
        <v>2553</v>
      </c>
      <c r="M19" s="100">
        <v>2554</v>
      </c>
      <c r="N19" s="100">
        <v>2555</v>
      </c>
      <c r="O19" s="101">
        <v>2556</v>
      </c>
    </row>
    <row r="20" spans="2:15">
      <c r="B20" s="96" t="s">
        <v>65</v>
      </c>
      <c r="C20" s="97">
        <v>9.1178427894441434</v>
      </c>
      <c r="D20" s="97">
        <v>10.919259199475874</v>
      </c>
      <c r="E20" s="97">
        <v>14.338123767632338</v>
      </c>
      <c r="F20" s="97">
        <v>7.9514557691371959</v>
      </c>
      <c r="G20" s="97">
        <v>8.9279868580033455</v>
      </c>
      <c r="H20" s="97">
        <v>7.2399978854609355</v>
      </c>
      <c r="I20" s="97">
        <v>6.7183749872582554</v>
      </c>
      <c r="J20" s="97">
        <v>5.3494281345032304</v>
      </c>
      <c r="K20" s="97">
        <v>5.8261409623153551</v>
      </c>
      <c r="L20" s="97">
        <v>7.3613352293640153</v>
      </c>
      <c r="M20" s="97">
        <v>8.3918695785272153</v>
      </c>
      <c r="N20" s="97">
        <v>9.09</v>
      </c>
      <c r="O20" s="98">
        <v>10.14</v>
      </c>
    </row>
    <row r="21" spans="2:15">
      <c r="B21" s="91" t="s">
        <v>20</v>
      </c>
      <c r="C21" s="79">
        <v>8.6441886185639287</v>
      </c>
      <c r="D21" s="79">
        <v>18.990015999088477</v>
      </c>
      <c r="E21" s="79">
        <v>31.638669801304417</v>
      </c>
      <c r="F21" s="79">
        <v>21.599476865417458</v>
      </c>
      <c r="G21" s="79">
        <v>15.832296694859265</v>
      </c>
      <c r="H21" s="79">
        <v>10.572695324800096</v>
      </c>
      <c r="I21" s="79">
        <v>7.8767155023027806</v>
      </c>
      <c r="J21" s="79">
        <v>11.280315848843767</v>
      </c>
      <c r="K21" s="79">
        <v>6.6418006970395043</v>
      </c>
      <c r="L21" s="79">
        <v>8.5298011387868744</v>
      </c>
      <c r="M21" s="79">
        <v>9.1010416555858527</v>
      </c>
      <c r="N21" s="79">
        <v>7.79</v>
      </c>
      <c r="O21" s="92">
        <v>12.26</v>
      </c>
    </row>
    <row r="22" spans="2:15" ht="15.75" thickBot="1">
      <c r="B22" s="93" t="s">
        <v>53</v>
      </c>
      <c r="C22" s="94">
        <v>16.577895980807533</v>
      </c>
      <c r="D22" s="94">
        <v>16.734951599196719</v>
      </c>
      <c r="E22" s="94">
        <v>23.936371909601093</v>
      </c>
      <c r="F22" s="94">
        <v>20.056657089316211</v>
      </c>
      <c r="G22" s="94">
        <v>24.403164078542478</v>
      </c>
      <c r="H22" s="94">
        <v>21.260311250956715</v>
      </c>
      <c r="I22" s="94">
        <v>18.996784446730235</v>
      </c>
      <c r="J22" s="94">
        <v>23.839842773329611</v>
      </c>
      <c r="K22" s="94">
        <v>25.518497414941255</v>
      </c>
      <c r="L22" s="94">
        <v>35.287670464570361</v>
      </c>
      <c r="M22" s="94">
        <v>27.775906351463316</v>
      </c>
      <c r="N22" s="94">
        <v>25.37</v>
      </c>
      <c r="O22" s="95">
        <v>39.96</v>
      </c>
    </row>
    <row r="24" spans="2:15" ht="15.75" thickBot="1"/>
    <row r="25" spans="2:15" ht="15.75" thickBot="1">
      <c r="B25" s="99"/>
      <c r="C25" s="100">
        <v>2544</v>
      </c>
      <c r="D25" s="100">
        <v>2545</v>
      </c>
      <c r="E25" s="100">
        <v>2546</v>
      </c>
      <c r="F25" s="100">
        <v>2547</v>
      </c>
      <c r="G25" s="100">
        <v>2548</v>
      </c>
      <c r="H25" s="100">
        <v>2549</v>
      </c>
      <c r="I25" s="100">
        <v>2550</v>
      </c>
      <c r="J25" s="100">
        <v>2551</v>
      </c>
      <c r="K25" s="100">
        <v>2552</v>
      </c>
      <c r="L25" s="100">
        <v>2553</v>
      </c>
      <c r="M25" s="100">
        <v>2554</v>
      </c>
      <c r="N25" s="100">
        <v>2555</v>
      </c>
      <c r="O25" s="101">
        <v>2556</v>
      </c>
    </row>
    <row r="26" spans="2:15">
      <c r="B26" s="96" t="s">
        <v>69</v>
      </c>
      <c r="C26" s="97">
        <v>27.708768996492594</v>
      </c>
      <c r="D26" s="97">
        <v>26.942085198706778</v>
      </c>
      <c r="E26" s="97">
        <v>28.794744425906263</v>
      </c>
      <c r="F26" s="97">
        <v>20.531370866578133</v>
      </c>
      <c r="G26" s="97">
        <v>22.498526882168427</v>
      </c>
      <c r="H26" s="97">
        <v>17.927613811617555</v>
      </c>
      <c r="I26" s="97">
        <v>14.131754283543225</v>
      </c>
      <c r="J26" s="97">
        <v>20.118501462370844</v>
      </c>
      <c r="K26" s="97">
        <v>19.808879271872208</v>
      </c>
      <c r="L26" s="97">
        <v>26.173636371072053</v>
      </c>
      <c r="M26" s="97">
        <v>29.785227236462791</v>
      </c>
      <c r="N26" s="97">
        <v>30.45</v>
      </c>
      <c r="O26" s="98">
        <v>30.41</v>
      </c>
    </row>
    <row r="27" spans="2:15">
      <c r="B27" s="91" t="s">
        <v>6</v>
      </c>
      <c r="C27" s="79">
        <v>7.9337073622436041</v>
      </c>
      <c r="D27" s="79">
        <v>5.3409419997436345</v>
      </c>
      <c r="E27" s="79">
        <v>11.375701501592598</v>
      </c>
      <c r="F27" s="79">
        <v>4.8658162169347019</v>
      </c>
      <c r="G27" s="79">
        <v>5.8329514138955192</v>
      </c>
      <c r="H27" s="79">
        <v>5.5161888651130937</v>
      </c>
      <c r="I27" s="79">
        <v>3.1275193906202219</v>
      </c>
      <c r="J27" s="79">
        <v>6.1634715462754608</v>
      </c>
      <c r="K27" s="79">
        <v>3.9617758543744417</v>
      </c>
      <c r="L27" s="79">
        <v>5.2580965924028682</v>
      </c>
      <c r="M27" s="79">
        <v>5.3187905779397839</v>
      </c>
      <c r="N27" s="79">
        <v>0.35</v>
      </c>
      <c r="O27" s="92">
        <v>2.59</v>
      </c>
    </row>
    <row r="28" spans="2:15">
      <c r="B28" s="91" t="s">
        <v>17</v>
      </c>
      <c r="C28" s="102"/>
      <c r="D28" s="79">
        <v>0.71212559996581792</v>
      </c>
      <c r="E28" s="79">
        <v>1.7774533596238435</v>
      </c>
      <c r="F28" s="79">
        <v>2.1362119976786498</v>
      </c>
      <c r="G28" s="79">
        <v>1.785597371600669</v>
      </c>
      <c r="H28" s="79">
        <v>1.0342854122087048</v>
      </c>
      <c r="I28" s="79">
        <v>1.3900086180534319</v>
      </c>
      <c r="J28" s="79">
        <v>1.3955029916095383</v>
      </c>
      <c r="K28" s="79">
        <v>2.2139335656798349</v>
      </c>
      <c r="L28" s="79">
        <v>1.5190056822497175</v>
      </c>
      <c r="M28" s="79">
        <v>2.1275162311759139</v>
      </c>
      <c r="N28" s="79">
        <v>4.7208335103645904</v>
      </c>
      <c r="O28" s="92">
        <v>5.07</v>
      </c>
    </row>
    <row r="29" spans="2:15">
      <c r="B29" s="91" t="s">
        <v>0</v>
      </c>
      <c r="C29" s="102"/>
      <c r="D29" s="79">
        <v>10.088445999515754</v>
      </c>
      <c r="E29" s="79">
        <v>9.1242605794023959</v>
      </c>
      <c r="F29" s="79">
        <v>8.9008833236610396</v>
      </c>
      <c r="G29" s="79">
        <v>11.308783353470904</v>
      </c>
      <c r="H29" s="79">
        <v>11.606980737008801</v>
      </c>
      <c r="I29" s="79">
        <v>7.9925495538072333</v>
      </c>
      <c r="J29" s="79">
        <v>9.303353277396921</v>
      </c>
      <c r="K29" s="79">
        <v>10.137485274428718</v>
      </c>
      <c r="L29" s="79">
        <v>10.749886366690308</v>
      </c>
      <c r="M29" s="79">
        <v>8.8646509632329735</v>
      </c>
      <c r="N29" s="79">
        <v>11.211979587115902</v>
      </c>
      <c r="O29" s="92">
        <v>8.84</v>
      </c>
    </row>
    <row r="30" spans="2:15" ht="15.75" thickBot="1">
      <c r="B30" s="93" t="s">
        <v>16</v>
      </c>
      <c r="C30" s="103"/>
      <c r="D30" s="94">
        <v>0.11868759999430301</v>
      </c>
      <c r="E30" s="94">
        <v>0.47398756256635827</v>
      </c>
      <c r="F30" s="94">
        <v>0.71207066589288326</v>
      </c>
      <c r="G30" s="94">
        <v>0.7142389486402676</v>
      </c>
      <c r="H30" s="94">
        <v>0.91936481085218236</v>
      </c>
      <c r="I30" s="94">
        <v>0.34750215451335797</v>
      </c>
      <c r="J30" s="94">
        <v>0.34887574790238457</v>
      </c>
      <c r="K30" s="94">
        <v>0.58261409623153548</v>
      </c>
      <c r="L30" s="94">
        <v>0.35053977282685789</v>
      </c>
      <c r="M30" s="94">
        <v>0.35458603852931897</v>
      </c>
      <c r="N30" s="94">
        <v>15.106667233166688</v>
      </c>
      <c r="O30" s="95">
        <v>0.47</v>
      </c>
    </row>
  </sheetData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263"/>
  <sheetViews>
    <sheetView showGridLines="0" workbookViewId="0">
      <pane xSplit="1" topLeftCell="B1" activePane="topRight" state="frozen"/>
      <selection pane="topRight" activeCell="AI63" sqref="AI63"/>
    </sheetView>
  </sheetViews>
  <sheetFormatPr defaultColWidth="9" defaultRowHeight="12.75"/>
  <cols>
    <col min="1" max="1" width="63.42578125" style="2" customWidth="1"/>
    <col min="2" max="13" width="6.5703125" style="59" bestFit="1" customWidth="1"/>
    <col min="14" max="16" width="6.5703125" style="59" customWidth="1"/>
    <col min="17" max="17" width="2.42578125" style="23" customWidth="1"/>
    <col min="18" max="29" width="7.140625" style="59" bestFit="1" customWidth="1"/>
    <col min="30" max="32" width="8.7109375" style="23" customWidth="1"/>
    <col min="33" max="45" width="9" style="23"/>
    <col min="46" max="16384" width="9" style="2"/>
  </cols>
  <sheetData>
    <row r="1" spans="1:45" s="20" customFormat="1" ht="15.75">
      <c r="A1" s="19" t="s">
        <v>138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R1" s="62" t="s">
        <v>118</v>
      </c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45" s="21" customFormat="1" ht="11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R2" s="64">
        <v>57946</v>
      </c>
      <c r="S2" s="64">
        <v>57924</v>
      </c>
      <c r="T2" s="64">
        <v>57843</v>
      </c>
      <c r="U2" s="64">
        <v>57925</v>
      </c>
      <c r="V2" s="64">
        <v>57553</v>
      </c>
      <c r="W2" s="64">
        <v>56105</v>
      </c>
      <c r="X2" s="64">
        <v>55977</v>
      </c>
      <c r="Y2" s="64">
        <v>55967</v>
      </c>
      <c r="Z2" s="64">
        <v>56027</v>
      </c>
      <c r="AA2" s="64">
        <v>56239</v>
      </c>
      <c r="AB2" s="64">
        <v>55474</v>
      </c>
      <c r="AC2" s="64">
        <v>55415</v>
      </c>
      <c r="AD2" s="180">
        <v>55190</v>
      </c>
      <c r="AE2" s="180">
        <v>53798</v>
      </c>
      <c r="AF2" s="180">
        <v>53869</v>
      </c>
    </row>
    <row r="3" spans="1:45" s="3" customFormat="1" ht="15">
      <c r="A3" s="109" t="s">
        <v>72</v>
      </c>
      <c r="B3" s="189" t="s">
        <v>104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  <c r="Q3" s="11"/>
      <c r="R3" s="189" t="s">
        <v>117</v>
      </c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>
      <c r="A4" s="17" t="s">
        <v>101</v>
      </c>
      <c r="B4" s="127">
        <v>2542</v>
      </c>
      <c r="C4" s="127">
        <v>2543</v>
      </c>
      <c r="D4" s="127">
        <v>2544</v>
      </c>
      <c r="E4" s="127">
        <v>2545</v>
      </c>
      <c r="F4" s="127">
        <v>2546</v>
      </c>
      <c r="G4" s="127">
        <v>2547</v>
      </c>
      <c r="H4" s="127">
        <v>2548</v>
      </c>
      <c r="I4" s="127">
        <v>2549</v>
      </c>
      <c r="J4" s="127">
        <v>2550</v>
      </c>
      <c r="K4" s="127">
        <v>2551</v>
      </c>
      <c r="L4" s="127">
        <v>2552</v>
      </c>
      <c r="M4" s="127">
        <v>2553</v>
      </c>
      <c r="N4" s="127">
        <v>2554</v>
      </c>
      <c r="O4" s="127">
        <v>2555</v>
      </c>
      <c r="P4" s="127">
        <v>2556</v>
      </c>
      <c r="Q4" s="22"/>
      <c r="R4" s="177" t="s">
        <v>105</v>
      </c>
      <c r="S4" s="178" t="s">
        <v>106</v>
      </c>
      <c r="T4" s="178" t="s">
        <v>107</v>
      </c>
      <c r="U4" s="178" t="s">
        <v>108</v>
      </c>
      <c r="V4" s="178" t="s">
        <v>109</v>
      </c>
      <c r="W4" s="178" t="s">
        <v>110</v>
      </c>
      <c r="X4" s="178" t="s">
        <v>111</v>
      </c>
      <c r="Y4" s="178" t="s">
        <v>112</v>
      </c>
      <c r="Z4" s="178" t="s">
        <v>113</v>
      </c>
      <c r="AA4" s="178" t="s">
        <v>114</v>
      </c>
      <c r="AB4" s="178" t="s">
        <v>115</v>
      </c>
      <c r="AC4" s="178" t="s">
        <v>116</v>
      </c>
      <c r="AD4" s="178" t="s">
        <v>127</v>
      </c>
      <c r="AE4" s="178" t="s">
        <v>128</v>
      </c>
      <c r="AF4" s="179" t="s">
        <v>129</v>
      </c>
    </row>
    <row r="5" spans="1:45">
      <c r="A5" s="16" t="s">
        <v>0</v>
      </c>
      <c r="B5" s="54">
        <v>4</v>
      </c>
      <c r="C5" s="54">
        <v>5</v>
      </c>
      <c r="D5" s="54">
        <v>4</v>
      </c>
      <c r="E5" s="54">
        <v>8</v>
      </c>
      <c r="F5" s="54">
        <v>8</v>
      </c>
      <c r="G5" s="54">
        <v>5</v>
      </c>
      <c r="H5" s="54">
        <v>7</v>
      </c>
      <c r="I5" s="54">
        <v>7</v>
      </c>
      <c r="J5" s="54">
        <v>8</v>
      </c>
      <c r="K5" s="54">
        <v>6</v>
      </c>
      <c r="L5" s="54">
        <v>8</v>
      </c>
      <c r="M5" s="54">
        <v>6</v>
      </c>
      <c r="N5" s="54">
        <v>8</v>
      </c>
      <c r="O5" s="54">
        <v>6</v>
      </c>
      <c r="P5" s="54">
        <v>5</v>
      </c>
      <c r="Q5" s="24"/>
      <c r="R5" s="116">
        <f>B5/$R$2*100000</f>
        <v>6.9029786352811238</v>
      </c>
      <c r="S5" s="116">
        <f t="shared" ref="S5:AC20" si="0">C5/$R$2*100000</f>
        <v>8.6287232941014054</v>
      </c>
      <c r="T5" s="116">
        <f t="shared" si="0"/>
        <v>6.9029786352811238</v>
      </c>
      <c r="U5" s="116">
        <f t="shared" si="0"/>
        <v>13.805957270562248</v>
      </c>
      <c r="V5" s="116">
        <f t="shared" si="0"/>
        <v>13.805957270562248</v>
      </c>
      <c r="W5" s="116">
        <f t="shared" si="0"/>
        <v>8.6287232941014054</v>
      </c>
      <c r="X5" s="116">
        <f t="shared" si="0"/>
        <v>12.080212611741967</v>
      </c>
      <c r="Y5" s="116">
        <f t="shared" si="0"/>
        <v>12.080212611741967</v>
      </c>
      <c r="Z5" s="116">
        <f t="shared" si="0"/>
        <v>13.805957270562248</v>
      </c>
      <c r="AA5" s="116">
        <f t="shared" si="0"/>
        <v>10.354467952921686</v>
      </c>
      <c r="AB5" s="116">
        <f t="shared" si="0"/>
        <v>13.805957270562248</v>
      </c>
      <c r="AC5" s="116">
        <f t="shared" si="0"/>
        <v>10.354467952921686</v>
      </c>
      <c r="AD5" s="116">
        <f>N5/$AD$2*100000</f>
        <v>14.495379597753217</v>
      </c>
      <c r="AE5" s="116">
        <f>O5/$AE$2*100000</f>
        <v>11.152830960258745</v>
      </c>
      <c r="AF5" s="116">
        <f>P5/$AF$2*100000</f>
        <v>9.2817761606861087</v>
      </c>
    </row>
    <row r="6" spans="1:45">
      <c r="A6" s="16" t="s">
        <v>2</v>
      </c>
      <c r="B6" s="54">
        <v>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24"/>
      <c r="R6" s="61">
        <f t="shared" ref="R6:AC40" si="1">B6/$R$2*100000</f>
        <v>1.7257446588202809</v>
      </c>
      <c r="S6" s="61">
        <f t="shared" si="0"/>
        <v>0</v>
      </c>
      <c r="T6" s="61">
        <f t="shared" si="0"/>
        <v>0</v>
      </c>
      <c r="U6" s="61">
        <f t="shared" si="0"/>
        <v>0</v>
      </c>
      <c r="V6" s="61">
        <f t="shared" si="0"/>
        <v>0</v>
      </c>
      <c r="W6" s="61">
        <f t="shared" si="0"/>
        <v>0</v>
      </c>
      <c r="X6" s="61">
        <f t="shared" si="0"/>
        <v>0</v>
      </c>
      <c r="Y6" s="61">
        <f t="shared" si="0"/>
        <v>0</v>
      </c>
      <c r="Z6" s="61">
        <f t="shared" si="0"/>
        <v>0</v>
      </c>
      <c r="AA6" s="61">
        <f t="shared" si="0"/>
        <v>0</v>
      </c>
      <c r="AB6" s="61">
        <f t="shared" si="0"/>
        <v>0</v>
      </c>
      <c r="AC6" s="61">
        <f t="shared" si="0"/>
        <v>0</v>
      </c>
      <c r="AD6" s="116">
        <f t="shared" ref="AD6:AD67" si="2">N6/$AD$2*100000</f>
        <v>0</v>
      </c>
      <c r="AE6" s="116">
        <f t="shared" ref="AE6:AE67" si="3">O6/$AE$2*100000</f>
        <v>0</v>
      </c>
      <c r="AF6" s="116">
        <f t="shared" ref="AF6:AF67" si="4">P6/$AF$2*100000</f>
        <v>0</v>
      </c>
    </row>
    <row r="7" spans="1:45">
      <c r="A7" s="16" t="s">
        <v>3</v>
      </c>
      <c r="B7" s="54">
        <v>16</v>
      </c>
      <c r="C7" s="54">
        <v>13</v>
      </c>
      <c r="D7" s="54">
        <v>14</v>
      </c>
      <c r="E7" s="54">
        <v>19</v>
      </c>
      <c r="F7" s="54">
        <v>26</v>
      </c>
      <c r="G7" s="54">
        <v>19</v>
      </c>
      <c r="H7" s="54">
        <v>17</v>
      </c>
      <c r="I7" s="54">
        <v>22</v>
      </c>
      <c r="J7" s="54">
        <v>21</v>
      </c>
      <c r="K7" s="54">
        <v>15</v>
      </c>
      <c r="L7" s="54">
        <v>24</v>
      </c>
      <c r="M7" s="54">
        <v>15</v>
      </c>
      <c r="N7" s="54">
        <v>20</v>
      </c>
      <c r="O7" s="54">
        <v>11</v>
      </c>
      <c r="P7" s="54">
        <v>15</v>
      </c>
      <c r="Q7" s="24"/>
      <c r="R7" s="61">
        <f t="shared" si="1"/>
        <v>27.611914541124495</v>
      </c>
      <c r="S7" s="61">
        <f t="shared" si="0"/>
        <v>22.434680564663655</v>
      </c>
      <c r="T7" s="61">
        <f t="shared" si="0"/>
        <v>24.160425223483934</v>
      </c>
      <c r="U7" s="61">
        <f t="shared" si="0"/>
        <v>32.789148517585339</v>
      </c>
      <c r="V7" s="61">
        <f t="shared" si="0"/>
        <v>44.869361129327309</v>
      </c>
      <c r="W7" s="61">
        <f t="shared" si="0"/>
        <v>32.789148517585339</v>
      </c>
      <c r="X7" s="61">
        <f t="shared" si="0"/>
        <v>29.337659199944778</v>
      </c>
      <c r="Y7" s="61">
        <f t="shared" si="0"/>
        <v>37.966382494046186</v>
      </c>
      <c r="Z7" s="61">
        <f t="shared" si="0"/>
        <v>36.240637835225897</v>
      </c>
      <c r="AA7" s="61">
        <f t="shared" si="0"/>
        <v>25.886169882304213</v>
      </c>
      <c r="AB7" s="61">
        <f t="shared" si="0"/>
        <v>41.417871811686744</v>
      </c>
      <c r="AC7" s="61">
        <f t="shared" si="0"/>
        <v>25.886169882304213</v>
      </c>
      <c r="AD7" s="116">
        <f t="shared" si="2"/>
        <v>36.238448994383042</v>
      </c>
      <c r="AE7" s="116">
        <f t="shared" si="3"/>
        <v>20.446856760474365</v>
      </c>
      <c r="AF7" s="116">
        <f t="shared" si="4"/>
        <v>27.845328482058324</v>
      </c>
    </row>
    <row r="8" spans="1:45">
      <c r="A8" s="16" t="s">
        <v>5</v>
      </c>
      <c r="B8" s="54"/>
      <c r="C8" s="54"/>
      <c r="D8" s="54"/>
      <c r="E8" s="54">
        <v>1</v>
      </c>
      <c r="F8" s="54"/>
      <c r="G8" s="54"/>
      <c r="H8" s="54"/>
      <c r="I8" s="54">
        <v>1</v>
      </c>
      <c r="J8" s="54"/>
      <c r="K8" s="54"/>
      <c r="L8" s="54"/>
      <c r="M8" s="54"/>
      <c r="N8" s="54"/>
      <c r="O8" s="54"/>
      <c r="P8" s="54"/>
      <c r="Q8" s="24"/>
      <c r="R8" s="61">
        <f t="shared" si="1"/>
        <v>0</v>
      </c>
      <c r="S8" s="61">
        <f t="shared" si="0"/>
        <v>0</v>
      </c>
      <c r="T8" s="61">
        <f t="shared" si="0"/>
        <v>0</v>
      </c>
      <c r="U8" s="61">
        <f t="shared" si="0"/>
        <v>1.7257446588202809</v>
      </c>
      <c r="V8" s="61">
        <f t="shared" si="0"/>
        <v>0</v>
      </c>
      <c r="W8" s="61">
        <f t="shared" si="0"/>
        <v>0</v>
      </c>
      <c r="X8" s="61">
        <f t="shared" si="0"/>
        <v>0</v>
      </c>
      <c r="Y8" s="61">
        <f t="shared" si="0"/>
        <v>1.7257446588202809</v>
      </c>
      <c r="Z8" s="61">
        <f t="shared" si="0"/>
        <v>0</v>
      </c>
      <c r="AA8" s="61">
        <f t="shared" si="0"/>
        <v>0</v>
      </c>
      <c r="AB8" s="61">
        <f t="shared" si="0"/>
        <v>0</v>
      </c>
      <c r="AC8" s="61">
        <f t="shared" si="0"/>
        <v>0</v>
      </c>
      <c r="AD8" s="116">
        <f t="shared" si="2"/>
        <v>0</v>
      </c>
      <c r="AE8" s="116">
        <f t="shared" si="3"/>
        <v>0</v>
      </c>
      <c r="AF8" s="116">
        <f t="shared" si="4"/>
        <v>0</v>
      </c>
    </row>
    <row r="9" spans="1:45">
      <c r="A9" s="16" t="s">
        <v>6</v>
      </c>
      <c r="B9" s="54">
        <v>4</v>
      </c>
      <c r="C9" s="54">
        <v>1</v>
      </c>
      <c r="D9" s="54">
        <v>2</v>
      </c>
      <c r="E9" s="54">
        <v>6</v>
      </c>
      <c r="F9" s="54">
        <v>14</v>
      </c>
      <c r="G9" s="54">
        <v>6</v>
      </c>
      <c r="H9" s="54">
        <v>3</v>
      </c>
      <c r="I9" s="54">
        <v>6</v>
      </c>
      <c r="J9" s="54">
        <v>2</v>
      </c>
      <c r="K9" s="54">
        <v>4</v>
      </c>
      <c r="L9" s="54">
        <v>1</v>
      </c>
      <c r="M9" s="54">
        <v>4</v>
      </c>
      <c r="N9" s="54">
        <v>5</v>
      </c>
      <c r="O9" s="54"/>
      <c r="P9" s="54">
        <v>2</v>
      </c>
      <c r="Q9" s="24"/>
      <c r="R9" s="61">
        <f t="shared" si="1"/>
        <v>6.9029786352811238</v>
      </c>
      <c r="S9" s="61">
        <f t="shared" si="0"/>
        <v>1.7257446588202809</v>
      </c>
      <c r="T9" s="61">
        <f t="shared" si="0"/>
        <v>3.4514893176405619</v>
      </c>
      <c r="U9" s="61">
        <f t="shared" si="0"/>
        <v>10.354467952921686</v>
      </c>
      <c r="V9" s="61">
        <f t="shared" si="0"/>
        <v>24.160425223483934</v>
      </c>
      <c r="W9" s="61">
        <f t="shared" si="0"/>
        <v>10.354467952921686</v>
      </c>
      <c r="X9" s="61">
        <f t="shared" si="0"/>
        <v>5.177233976460843</v>
      </c>
      <c r="Y9" s="61">
        <f t="shared" si="0"/>
        <v>10.354467952921686</v>
      </c>
      <c r="Z9" s="61">
        <f t="shared" si="0"/>
        <v>3.4514893176405619</v>
      </c>
      <c r="AA9" s="61">
        <f t="shared" si="0"/>
        <v>6.9029786352811238</v>
      </c>
      <c r="AB9" s="61">
        <f t="shared" si="0"/>
        <v>1.7257446588202809</v>
      </c>
      <c r="AC9" s="61">
        <f t="shared" si="0"/>
        <v>6.9029786352811238</v>
      </c>
      <c r="AD9" s="116">
        <f t="shared" si="2"/>
        <v>9.0596122485957604</v>
      </c>
      <c r="AE9" s="116">
        <f t="shared" si="3"/>
        <v>0</v>
      </c>
      <c r="AF9" s="116">
        <f t="shared" si="4"/>
        <v>3.7127104642744433</v>
      </c>
    </row>
    <row r="10" spans="1:45">
      <c r="A10" s="16" t="s">
        <v>7</v>
      </c>
      <c r="B10" s="54">
        <v>42</v>
      </c>
      <c r="C10" s="54">
        <v>13</v>
      </c>
      <c r="D10" s="54">
        <v>31</v>
      </c>
      <c r="E10" s="54">
        <v>27</v>
      </c>
      <c r="F10" s="54">
        <v>30</v>
      </c>
      <c r="G10" s="54">
        <v>29</v>
      </c>
      <c r="H10" s="54">
        <v>30</v>
      </c>
      <c r="I10" s="54">
        <v>38</v>
      </c>
      <c r="J10" s="54">
        <v>17</v>
      </c>
      <c r="K10" s="54">
        <v>17</v>
      </c>
      <c r="L10" s="54">
        <v>28</v>
      </c>
      <c r="M10" s="54">
        <v>31</v>
      </c>
      <c r="N10" s="54">
        <v>28</v>
      </c>
      <c r="O10" s="54">
        <v>20</v>
      </c>
      <c r="P10" s="54">
        <v>29</v>
      </c>
      <c r="Q10" s="24"/>
      <c r="R10" s="61">
        <f t="shared" si="1"/>
        <v>72.481275670451794</v>
      </c>
      <c r="S10" s="61">
        <f t="shared" si="0"/>
        <v>22.434680564663655</v>
      </c>
      <c r="T10" s="61">
        <f t="shared" si="0"/>
        <v>53.498084423428708</v>
      </c>
      <c r="U10" s="61">
        <f t="shared" si="0"/>
        <v>46.595105788147585</v>
      </c>
      <c r="V10" s="61">
        <f t="shared" si="0"/>
        <v>51.772339764608425</v>
      </c>
      <c r="W10" s="61">
        <f t="shared" si="0"/>
        <v>50.04659510578815</v>
      </c>
      <c r="X10" s="61">
        <f t="shared" si="0"/>
        <v>51.772339764608425</v>
      </c>
      <c r="Y10" s="61">
        <f t="shared" si="0"/>
        <v>65.578297035170678</v>
      </c>
      <c r="Z10" s="61">
        <f t="shared" si="0"/>
        <v>29.337659199944778</v>
      </c>
      <c r="AA10" s="61">
        <f t="shared" si="0"/>
        <v>29.337659199944778</v>
      </c>
      <c r="AB10" s="61">
        <f t="shared" si="0"/>
        <v>48.320850446967867</v>
      </c>
      <c r="AC10" s="61">
        <f t="shared" si="0"/>
        <v>53.498084423428708</v>
      </c>
      <c r="AD10" s="116">
        <f t="shared" si="2"/>
        <v>50.733828592136248</v>
      </c>
      <c r="AE10" s="116">
        <f t="shared" si="3"/>
        <v>37.176103200862485</v>
      </c>
      <c r="AF10" s="116">
        <f t="shared" si="4"/>
        <v>53.83430173197943</v>
      </c>
    </row>
    <row r="11" spans="1:45">
      <c r="A11" s="16" t="s">
        <v>8</v>
      </c>
      <c r="B11" s="54">
        <v>1</v>
      </c>
      <c r="C11" s="54">
        <v>1</v>
      </c>
      <c r="D11" s="54">
        <v>1</v>
      </c>
      <c r="E11" s="54"/>
      <c r="F11" s="54">
        <v>1</v>
      </c>
      <c r="G11" s="54">
        <v>2</v>
      </c>
      <c r="H11" s="54">
        <v>1</v>
      </c>
      <c r="I11" s="54">
        <v>2</v>
      </c>
      <c r="J11" s="54">
        <v>2</v>
      </c>
      <c r="K11" s="54">
        <v>4</v>
      </c>
      <c r="L11" s="54">
        <v>1</v>
      </c>
      <c r="M11" s="54">
        <v>2</v>
      </c>
      <c r="N11" s="54">
        <v>2</v>
      </c>
      <c r="O11" s="54">
        <v>2</v>
      </c>
      <c r="P11" s="54">
        <v>1</v>
      </c>
      <c r="Q11" s="24"/>
      <c r="R11" s="61">
        <f t="shared" si="1"/>
        <v>1.7257446588202809</v>
      </c>
      <c r="S11" s="61">
        <f t="shared" si="0"/>
        <v>1.7257446588202809</v>
      </c>
      <c r="T11" s="61">
        <f t="shared" si="0"/>
        <v>1.7257446588202809</v>
      </c>
      <c r="U11" s="61">
        <f t="shared" si="0"/>
        <v>0</v>
      </c>
      <c r="V11" s="61">
        <f t="shared" si="0"/>
        <v>1.7257446588202809</v>
      </c>
      <c r="W11" s="61">
        <f t="shared" si="0"/>
        <v>3.4514893176405619</v>
      </c>
      <c r="X11" s="61">
        <f t="shared" si="0"/>
        <v>1.7257446588202809</v>
      </c>
      <c r="Y11" s="61">
        <f t="shared" si="0"/>
        <v>3.4514893176405619</v>
      </c>
      <c r="Z11" s="61">
        <f t="shared" si="0"/>
        <v>3.4514893176405619</v>
      </c>
      <c r="AA11" s="61">
        <f t="shared" si="0"/>
        <v>6.9029786352811238</v>
      </c>
      <c r="AB11" s="61">
        <f t="shared" si="0"/>
        <v>1.7257446588202809</v>
      </c>
      <c r="AC11" s="61">
        <f t="shared" si="0"/>
        <v>3.4514893176405619</v>
      </c>
      <c r="AD11" s="116">
        <f t="shared" si="2"/>
        <v>3.6238448994383043</v>
      </c>
      <c r="AE11" s="116">
        <f t="shared" si="3"/>
        <v>3.7176103200862487</v>
      </c>
      <c r="AF11" s="116">
        <f t="shared" si="4"/>
        <v>1.8563552321372216</v>
      </c>
    </row>
    <row r="12" spans="1:45">
      <c r="A12" s="16" t="s">
        <v>9</v>
      </c>
      <c r="B12" s="54">
        <v>1</v>
      </c>
      <c r="C12" s="54">
        <v>7</v>
      </c>
      <c r="D12" s="54">
        <v>7</v>
      </c>
      <c r="E12" s="54">
        <v>6</v>
      </c>
      <c r="F12" s="54">
        <v>8</v>
      </c>
      <c r="G12" s="54">
        <v>2</v>
      </c>
      <c r="H12" s="54">
        <v>5</v>
      </c>
      <c r="I12" s="54">
        <v>5</v>
      </c>
      <c r="J12" s="54">
        <v>6</v>
      </c>
      <c r="K12" s="54">
        <v>6</v>
      </c>
      <c r="L12" s="54">
        <v>6</v>
      </c>
      <c r="M12" s="54">
        <v>9</v>
      </c>
      <c r="N12" s="54">
        <v>8</v>
      </c>
      <c r="O12" s="54">
        <v>12</v>
      </c>
      <c r="P12" s="54">
        <v>5</v>
      </c>
      <c r="Q12" s="24"/>
      <c r="R12" s="61">
        <f t="shared" si="1"/>
        <v>1.7257446588202809</v>
      </c>
      <c r="S12" s="61">
        <f t="shared" si="0"/>
        <v>12.080212611741967</v>
      </c>
      <c r="T12" s="61">
        <f t="shared" si="0"/>
        <v>12.080212611741967</v>
      </c>
      <c r="U12" s="61">
        <f t="shared" si="0"/>
        <v>10.354467952921686</v>
      </c>
      <c r="V12" s="61">
        <f t="shared" si="0"/>
        <v>13.805957270562248</v>
      </c>
      <c r="W12" s="61">
        <f t="shared" si="0"/>
        <v>3.4514893176405619</v>
      </c>
      <c r="X12" s="61">
        <f t="shared" si="0"/>
        <v>8.6287232941014054</v>
      </c>
      <c r="Y12" s="61">
        <f t="shared" si="0"/>
        <v>8.6287232941014054</v>
      </c>
      <c r="Z12" s="61">
        <f t="shared" si="0"/>
        <v>10.354467952921686</v>
      </c>
      <c r="AA12" s="61">
        <f t="shared" si="0"/>
        <v>10.354467952921686</v>
      </c>
      <c r="AB12" s="61">
        <f t="shared" si="0"/>
        <v>10.354467952921686</v>
      </c>
      <c r="AC12" s="61">
        <f t="shared" si="0"/>
        <v>15.531701929382528</v>
      </c>
      <c r="AD12" s="116">
        <f t="shared" si="2"/>
        <v>14.495379597753217</v>
      </c>
      <c r="AE12" s="116">
        <f t="shared" si="3"/>
        <v>22.30566192051749</v>
      </c>
      <c r="AF12" s="116">
        <f t="shared" si="4"/>
        <v>9.2817761606861087</v>
      </c>
    </row>
    <row r="13" spans="1:45">
      <c r="A13" s="16" t="s">
        <v>10</v>
      </c>
      <c r="B13" s="54">
        <v>1</v>
      </c>
      <c r="C13" s="54">
        <v>1</v>
      </c>
      <c r="D13" s="54"/>
      <c r="E13" s="54">
        <v>2</v>
      </c>
      <c r="F13" s="54"/>
      <c r="G13" s="54"/>
      <c r="H13" s="54">
        <v>2</v>
      </c>
      <c r="I13" s="54"/>
      <c r="J13" s="54">
        <v>1</v>
      </c>
      <c r="K13" s="54">
        <v>3</v>
      </c>
      <c r="L13" s="54">
        <v>1</v>
      </c>
      <c r="M13" s="54">
        <v>1</v>
      </c>
      <c r="N13" s="54">
        <v>2</v>
      </c>
      <c r="O13" s="54"/>
      <c r="P13" s="54"/>
      <c r="Q13" s="24"/>
      <c r="R13" s="61">
        <f t="shared" si="1"/>
        <v>1.7257446588202809</v>
      </c>
      <c r="S13" s="61">
        <f t="shared" si="0"/>
        <v>1.7257446588202809</v>
      </c>
      <c r="T13" s="61">
        <f t="shared" si="0"/>
        <v>0</v>
      </c>
      <c r="U13" s="61">
        <f t="shared" si="0"/>
        <v>3.4514893176405619</v>
      </c>
      <c r="V13" s="61">
        <f t="shared" si="0"/>
        <v>0</v>
      </c>
      <c r="W13" s="61">
        <f t="shared" si="0"/>
        <v>0</v>
      </c>
      <c r="X13" s="61">
        <f t="shared" si="0"/>
        <v>3.4514893176405619</v>
      </c>
      <c r="Y13" s="61">
        <f t="shared" si="0"/>
        <v>0</v>
      </c>
      <c r="Z13" s="61">
        <f t="shared" si="0"/>
        <v>1.7257446588202809</v>
      </c>
      <c r="AA13" s="61">
        <f t="shared" si="0"/>
        <v>5.177233976460843</v>
      </c>
      <c r="AB13" s="61">
        <f t="shared" si="0"/>
        <v>1.7257446588202809</v>
      </c>
      <c r="AC13" s="61">
        <f t="shared" si="0"/>
        <v>1.7257446588202809</v>
      </c>
      <c r="AD13" s="116">
        <f t="shared" si="2"/>
        <v>3.6238448994383043</v>
      </c>
      <c r="AE13" s="116">
        <f t="shared" si="3"/>
        <v>0</v>
      </c>
      <c r="AF13" s="116">
        <f t="shared" si="4"/>
        <v>0</v>
      </c>
    </row>
    <row r="14" spans="1:45">
      <c r="A14" s="16" t="s">
        <v>11</v>
      </c>
      <c r="B14" s="54">
        <v>10</v>
      </c>
      <c r="C14" s="54">
        <v>6</v>
      </c>
      <c r="D14" s="54">
        <v>11</v>
      </c>
      <c r="E14" s="54">
        <v>12</v>
      </c>
      <c r="F14" s="54">
        <v>16</v>
      </c>
      <c r="G14" s="54">
        <v>7</v>
      </c>
      <c r="H14" s="54">
        <v>11</v>
      </c>
      <c r="I14" s="54">
        <v>10</v>
      </c>
      <c r="J14" s="54">
        <v>10</v>
      </c>
      <c r="K14" s="54">
        <v>18</v>
      </c>
      <c r="L14" s="54">
        <v>6</v>
      </c>
      <c r="M14" s="54">
        <v>6</v>
      </c>
      <c r="N14" s="54">
        <v>9</v>
      </c>
      <c r="O14" s="54">
        <v>12</v>
      </c>
      <c r="P14" s="54">
        <v>13</v>
      </c>
      <c r="Q14" s="24"/>
      <c r="R14" s="61">
        <f t="shared" si="1"/>
        <v>17.257446588202811</v>
      </c>
      <c r="S14" s="61">
        <f t="shared" si="0"/>
        <v>10.354467952921686</v>
      </c>
      <c r="T14" s="61">
        <f t="shared" si="0"/>
        <v>18.983191247023093</v>
      </c>
      <c r="U14" s="61">
        <f t="shared" si="0"/>
        <v>20.708935905843372</v>
      </c>
      <c r="V14" s="61">
        <f t="shared" si="0"/>
        <v>27.611914541124495</v>
      </c>
      <c r="W14" s="61">
        <f t="shared" si="0"/>
        <v>12.080212611741967</v>
      </c>
      <c r="X14" s="61">
        <f t="shared" si="0"/>
        <v>18.983191247023093</v>
      </c>
      <c r="Y14" s="61">
        <f t="shared" si="0"/>
        <v>17.257446588202811</v>
      </c>
      <c r="Z14" s="61">
        <f t="shared" si="0"/>
        <v>17.257446588202811</v>
      </c>
      <c r="AA14" s="61">
        <f t="shared" si="0"/>
        <v>31.063403858765056</v>
      </c>
      <c r="AB14" s="61">
        <f t="shared" si="0"/>
        <v>10.354467952921686</v>
      </c>
      <c r="AC14" s="61">
        <f t="shared" si="0"/>
        <v>10.354467952921686</v>
      </c>
      <c r="AD14" s="116">
        <f t="shared" si="2"/>
        <v>16.307302047472369</v>
      </c>
      <c r="AE14" s="116">
        <f t="shared" si="3"/>
        <v>22.30566192051749</v>
      </c>
      <c r="AF14" s="116">
        <f t="shared" si="4"/>
        <v>24.132618017783884</v>
      </c>
    </row>
    <row r="15" spans="1:45">
      <c r="A15" s="16" t="s">
        <v>12</v>
      </c>
      <c r="B15" s="54"/>
      <c r="C15" s="54"/>
      <c r="D15" s="54"/>
      <c r="E15" s="54"/>
      <c r="F15" s="54"/>
      <c r="G15" s="54">
        <v>1</v>
      </c>
      <c r="H15" s="54">
        <v>1</v>
      </c>
      <c r="I15" s="54"/>
      <c r="J15" s="54">
        <v>1</v>
      </c>
      <c r="K15" s="54"/>
      <c r="L15" s="54">
        <v>1</v>
      </c>
      <c r="M15" s="54">
        <v>5</v>
      </c>
      <c r="N15" s="54">
        <v>2</v>
      </c>
      <c r="O15" s="54">
        <v>5</v>
      </c>
      <c r="P15" s="54">
        <v>6</v>
      </c>
      <c r="Q15" s="24"/>
      <c r="R15" s="61">
        <f t="shared" si="1"/>
        <v>0</v>
      </c>
      <c r="S15" s="61">
        <f t="shared" si="0"/>
        <v>0</v>
      </c>
      <c r="T15" s="61">
        <f t="shared" si="0"/>
        <v>0</v>
      </c>
      <c r="U15" s="61">
        <f t="shared" si="0"/>
        <v>0</v>
      </c>
      <c r="V15" s="61">
        <f t="shared" si="0"/>
        <v>0</v>
      </c>
      <c r="W15" s="61">
        <f t="shared" si="0"/>
        <v>1.7257446588202809</v>
      </c>
      <c r="X15" s="61">
        <f t="shared" si="0"/>
        <v>1.7257446588202809</v>
      </c>
      <c r="Y15" s="61">
        <f t="shared" si="0"/>
        <v>0</v>
      </c>
      <c r="Z15" s="61">
        <f t="shared" si="0"/>
        <v>1.7257446588202809</v>
      </c>
      <c r="AA15" s="61">
        <f t="shared" si="0"/>
        <v>0</v>
      </c>
      <c r="AB15" s="61">
        <f t="shared" si="0"/>
        <v>1.7257446588202809</v>
      </c>
      <c r="AC15" s="61">
        <f t="shared" si="0"/>
        <v>8.6287232941014054</v>
      </c>
      <c r="AD15" s="116">
        <f t="shared" si="2"/>
        <v>3.6238448994383043</v>
      </c>
      <c r="AE15" s="116">
        <f t="shared" si="3"/>
        <v>9.2940258002156213</v>
      </c>
      <c r="AF15" s="116">
        <f t="shared" si="4"/>
        <v>11.138131392823331</v>
      </c>
    </row>
    <row r="16" spans="1:45">
      <c r="A16" s="16" t="s">
        <v>13</v>
      </c>
      <c r="B16" s="54">
        <v>7</v>
      </c>
      <c r="C16" s="54">
        <v>4</v>
      </c>
      <c r="D16" s="54">
        <v>5</v>
      </c>
      <c r="E16" s="54">
        <v>8</v>
      </c>
      <c r="F16" s="54">
        <v>5</v>
      </c>
      <c r="G16" s="54">
        <v>5</v>
      </c>
      <c r="H16" s="54">
        <v>8</v>
      </c>
      <c r="I16" s="54">
        <v>10</v>
      </c>
      <c r="J16" s="54">
        <v>16</v>
      </c>
      <c r="K16" s="54">
        <v>14</v>
      </c>
      <c r="L16" s="54">
        <v>10</v>
      </c>
      <c r="M16" s="54">
        <v>16</v>
      </c>
      <c r="N16" s="54">
        <v>13</v>
      </c>
      <c r="O16" s="54">
        <v>15</v>
      </c>
      <c r="P16" s="54">
        <v>11</v>
      </c>
      <c r="Q16" s="24"/>
      <c r="R16" s="61">
        <f t="shared" si="1"/>
        <v>12.080212611741967</v>
      </c>
      <c r="S16" s="61">
        <f t="shared" si="0"/>
        <v>6.9029786352811238</v>
      </c>
      <c r="T16" s="61">
        <f t="shared" si="0"/>
        <v>8.6287232941014054</v>
      </c>
      <c r="U16" s="61">
        <f t="shared" si="0"/>
        <v>13.805957270562248</v>
      </c>
      <c r="V16" s="61">
        <f t="shared" si="0"/>
        <v>8.6287232941014054</v>
      </c>
      <c r="W16" s="61">
        <f t="shared" si="0"/>
        <v>8.6287232941014054</v>
      </c>
      <c r="X16" s="61">
        <f t="shared" si="0"/>
        <v>13.805957270562248</v>
      </c>
      <c r="Y16" s="61">
        <f t="shared" si="0"/>
        <v>17.257446588202811</v>
      </c>
      <c r="Z16" s="61">
        <f t="shared" si="0"/>
        <v>27.611914541124495</v>
      </c>
      <c r="AA16" s="61">
        <f t="shared" si="0"/>
        <v>24.160425223483934</v>
      </c>
      <c r="AB16" s="61">
        <f t="shared" si="0"/>
        <v>17.257446588202811</v>
      </c>
      <c r="AC16" s="61">
        <f t="shared" si="0"/>
        <v>27.611914541124495</v>
      </c>
      <c r="AD16" s="116">
        <f t="shared" si="2"/>
        <v>23.554991846348976</v>
      </c>
      <c r="AE16" s="116">
        <f t="shared" si="3"/>
        <v>27.882077400646867</v>
      </c>
      <c r="AF16" s="116">
        <f t="shared" si="4"/>
        <v>20.419907553509439</v>
      </c>
    </row>
    <row r="17" spans="1:32">
      <c r="A17" s="16" t="s">
        <v>14</v>
      </c>
      <c r="B17" s="54"/>
      <c r="C17" s="54">
        <v>1</v>
      </c>
      <c r="D17" s="54"/>
      <c r="E17" s="54"/>
      <c r="F17" s="54"/>
      <c r="G17" s="54"/>
      <c r="H17" s="54"/>
      <c r="I17" s="54"/>
      <c r="J17" s="54"/>
      <c r="K17" s="54"/>
      <c r="L17" s="54">
        <v>1</v>
      </c>
      <c r="M17" s="54">
        <v>1</v>
      </c>
      <c r="N17" s="54"/>
      <c r="O17" s="54">
        <v>1</v>
      </c>
      <c r="P17" s="54"/>
      <c r="Q17" s="24"/>
      <c r="R17" s="61">
        <f t="shared" si="1"/>
        <v>0</v>
      </c>
      <c r="S17" s="61">
        <f t="shared" si="0"/>
        <v>1.7257446588202809</v>
      </c>
      <c r="T17" s="61">
        <f t="shared" si="0"/>
        <v>0</v>
      </c>
      <c r="U17" s="61">
        <f t="shared" si="0"/>
        <v>0</v>
      </c>
      <c r="V17" s="61">
        <f t="shared" si="0"/>
        <v>0</v>
      </c>
      <c r="W17" s="61">
        <f t="shared" si="0"/>
        <v>0</v>
      </c>
      <c r="X17" s="61">
        <f t="shared" si="0"/>
        <v>0</v>
      </c>
      <c r="Y17" s="61">
        <f t="shared" si="0"/>
        <v>0</v>
      </c>
      <c r="Z17" s="61">
        <f t="shared" si="0"/>
        <v>0</v>
      </c>
      <c r="AA17" s="61">
        <f t="shared" si="0"/>
        <v>0</v>
      </c>
      <c r="AB17" s="61">
        <f t="shared" si="0"/>
        <v>1.7257446588202809</v>
      </c>
      <c r="AC17" s="61">
        <f t="shared" si="0"/>
        <v>1.7257446588202809</v>
      </c>
      <c r="AD17" s="116">
        <f t="shared" si="2"/>
        <v>0</v>
      </c>
      <c r="AE17" s="116">
        <f t="shared" si="3"/>
        <v>1.8588051600431243</v>
      </c>
      <c r="AF17" s="116">
        <f t="shared" si="4"/>
        <v>0</v>
      </c>
    </row>
    <row r="18" spans="1:32">
      <c r="A18" s="16" t="s">
        <v>15</v>
      </c>
      <c r="B18" s="54">
        <v>1</v>
      </c>
      <c r="C18" s="54">
        <v>1</v>
      </c>
      <c r="D18" s="54">
        <v>1</v>
      </c>
      <c r="E18" s="54">
        <v>1</v>
      </c>
      <c r="F18" s="54">
        <v>2</v>
      </c>
      <c r="G18" s="54"/>
      <c r="H18" s="54"/>
      <c r="I18" s="54"/>
      <c r="J18" s="54"/>
      <c r="K18" s="54">
        <v>1</v>
      </c>
      <c r="L18" s="54">
        <v>2</v>
      </c>
      <c r="M18" s="54">
        <v>2</v>
      </c>
      <c r="N18" s="54">
        <v>4</v>
      </c>
      <c r="O18" s="54">
        <v>6</v>
      </c>
      <c r="P18" s="54">
        <v>2</v>
      </c>
      <c r="Q18" s="24"/>
      <c r="R18" s="61">
        <f t="shared" si="1"/>
        <v>1.7257446588202809</v>
      </c>
      <c r="S18" s="61">
        <f t="shared" si="0"/>
        <v>1.7257446588202809</v>
      </c>
      <c r="T18" s="61">
        <f t="shared" si="0"/>
        <v>1.7257446588202809</v>
      </c>
      <c r="U18" s="61">
        <f t="shared" si="0"/>
        <v>1.7257446588202809</v>
      </c>
      <c r="V18" s="61">
        <f t="shared" si="0"/>
        <v>3.4514893176405619</v>
      </c>
      <c r="W18" s="61">
        <f t="shared" si="0"/>
        <v>0</v>
      </c>
      <c r="X18" s="61">
        <f t="shared" si="0"/>
        <v>0</v>
      </c>
      <c r="Y18" s="61">
        <f t="shared" si="0"/>
        <v>0</v>
      </c>
      <c r="Z18" s="61">
        <f t="shared" si="0"/>
        <v>0</v>
      </c>
      <c r="AA18" s="61">
        <f t="shared" si="0"/>
        <v>1.7257446588202809</v>
      </c>
      <c r="AB18" s="61">
        <f t="shared" si="0"/>
        <v>3.4514893176405619</v>
      </c>
      <c r="AC18" s="61">
        <f t="shared" si="0"/>
        <v>3.4514893176405619</v>
      </c>
      <c r="AD18" s="116">
        <f t="shared" si="2"/>
        <v>7.2476897988766087</v>
      </c>
      <c r="AE18" s="116">
        <f t="shared" si="3"/>
        <v>11.152830960258745</v>
      </c>
      <c r="AF18" s="116">
        <f t="shared" si="4"/>
        <v>3.7127104642744433</v>
      </c>
    </row>
    <row r="19" spans="1:32">
      <c r="A19" s="16" t="s">
        <v>16</v>
      </c>
      <c r="B19" s="54"/>
      <c r="C19" s="54"/>
      <c r="D19" s="54"/>
      <c r="E19" s="54"/>
      <c r="F19" s="54"/>
      <c r="G19" s="54"/>
      <c r="H19" s="54">
        <v>1</v>
      </c>
      <c r="I19" s="54"/>
      <c r="J19" s="54">
        <v>1</v>
      </c>
      <c r="K19" s="54"/>
      <c r="L19" s="54">
        <v>1</v>
      </c>
      <c r="M19" s="54">
        <v>1</v>
      </c>
      <c r="N19" s="54"/>
      <c r="O19" s="54">
        <v>8</v>
      </c>
      <c r="P19" s="54">
        <v>1</v>
      </c>
      <c r="Q19" s="24"/>
      <c r="R19" s="61">
        <f t="shared" si="1"/>
        <v>0</v>
      </c>
      <c r="S19" s="61">
        <f t="shared" si="0"/>
        <v>0</v>
      </c>
      <c r="T19" s="61">
        <f t="shared" si="0"/>
        <v>0</v>
      </c>
      <c r="U19" s="61">
        <f t="shared" si="0"/>
        <v>0</v>
      </c>
      <c r="V19" s="61">
        <f t="shared" si="0"/>
        <v>0</v>
      </c>
      <c r="W19" s="61">
        <f t="shared" si="0"/>
        <v>0</v>
      </c>
      <c r="X19" s="61">
        <f t="shared" si="0"/>
        <v>1.7257446588202809</v>
      </c>
      <c r="Y19" s="61">
        <f t="shared" si="0"/>
        <v>0</v>
      </c>
      <c r="Z19" s="61">
        <f t="shared" si="0"/>
        <v>1.7257446588202809</v>
      </c>
      <c r="AA19" s="61">
        <f t="shared" si="0"/>
        <v>0</v>
      </c>
      <c r="AB19" s="61">
        <f t="shared" si="0"/>
        <v>1.7257446588202809</v>
      </c>
      <c r="AC19" s="61">
        <f t="shared" si="0"/>
        <v>1.7257446588202809</v>
      </c>
      <c r="AD19" s="116">
        <f t="shared" si="2"/>
        <v>0</v>
      </c>
      <c r="AE19" s="116">
        <f t="shared" si="3"/>
        <v>14.870441280344995</v>
      </c>
      <c r="AF19" s="116">
        <f t="shared" si="4"/>
        <v>1.8563552321372216</v>
      </c>
    </row>
    <row r="20" spans="1:32">
      <c r="A20" s="16" t="s">
        <v>17</v>
      </c>
      <c r="B20" s="54"/>
      <c r="C20" s="54">
        <v>2</v>
      </c>
      <c r="D20" s="54">
        <v>6</v>
      </c>
      <c r="E20" s="54"/>
      <c r="F20" s="54">
        <v>1</v>
      </c>
      <c r="G20" s="54">
        <v>2</v>
      </c>
      <c r="H20" s="54">
        <v>1</v>
      </c>
      <c r="I20" s="54"/>
      <c r="J20" s="54">
        <v>1</v>
      </c>
      <c r="K20" s="54">
        <v>2</v>
      </c>
      <c r="L20" s="54">
        <v>3</v>
      </c>
      <c r="M20" s="54">
        <v>1</v>
      </c>
      <c r="N20" s="54">
        <v>3</v>
      </c>
      <c r="O20" s="54">
        <v>3</v>
      </c>
      <c r="P20" s="54">
        <v>5</v>
      </c>
      <c r="Q20" s="24"/>
      <c r="R20" s="61">
        <f t="shared" si="1"/>
        <v>0</v>
      </c>
      <c r="S20" s="61">
        <f t="shared" si="0"/>
        <v>3.4514893176405619</v>
      </c>
      <c r="T20" s="61">
        <f t="shared" si="0"/>
        <v>10.354467952921686</v>
      </c>
      <c r="U20" s="61">
        <f t="shared" si="0"/>
        <v>0</v>
      </c>
      <c r="V20" s="61">
        <f t="shared" si="0"/>
        <v>1.7257446588202809</v>
      </c>
      <c r="W20" s="61">
        <f t="shared" si="0"/>
        <v>3.4514893176405619</v>
      </c>
      <c r="X20" s="61">
        <f t="shared" si="0"/>
        <v>1.7257446588202809</v>
      </c>
      <c r="Y20" s="61">
        <f t="shared" si="0"/>
        <v>0</v>
      </c>
      <c r="Z20" s="61">
        <f t="shared" si="0"/>
        <v>1.7257446588202809</v>
      </c>
      <c r="AA20" s="61">
        <f t="shared" si="0"/>
        <v>3.4514893176405619</v>
      </c>
      <c r="AB20" s="61">
        <f t="shared" si="0"/>
        <v>5.177233976460843</v>
      </c>
      <c r="AC20" s="61">
        <f t="shared" si="0"/>
        <v>1.7257446588202809</v>
      </c>
      <c r="AD20" s="116">
        <f t="shared" si="2"/>
        <v>5.4357673491574561</v>
      </c>
      <c r="AE20" s="116">
        <f t="shared" si="3"/>
        <v>5.5764154801293726</v>
      </c>
      <c r="AF20" s="116">
        <f t="shared" si="4"/>
        <v>9.2817761606861087</v>
      </c>
    </row>
    <row r="21" spans="1:32">
      <c r="A21" s="16" t="s">
        <v>18</v>
      </c>
      <c r="B21" s="54">
        <v>1</v>
      </c>
      <c r="C21" s="54"/>
      <c r="D21" s="54"/>
      <c r="E21" s="54"/>
      <c r="F21" s="54">
        <v>1</v>
      </c>
      <c r="G21" s="54">
        <v>1</v>
      </c>
      <c r="H21" s="54"/>
      <c r="I21" s="54"/>
      <c r="J21" s="54"/>
      <c r="K21" s="54"/>
      <c r="L21" s="54"/>
      <c r="M21" s="54"/>
      <c r="N21" s="54"/>
      <c r="O21" s="54"/>
      <c r="P21" s="54"/>
      <c r="Q21" s="24"/>
      <c r="R21" s="61">
        <f t="shared" si="1"/>
        <v>1.7257446588202809</v>
      </c>
      <c r="S21" s="61">
        <f t="shared" si="1"/>
        <v>0</v>
      </c>
      <c r="T21" s="61">
        <f t="shared" si="1"/>
        <v>0</v>
      </c>
      <c r="U21" s="61">
        <f t="shared" si="1"/>
        <v>0</v>
      </c>
      <c r="V21" s="61">
        <f t="shared" si="1"/>
        <v>1.7257446588202809</v>
      </c>
      <c r="W21" s="61">
        <f t="shared" si="1"/>
        <v>1.7257446588202809</v>
      </c>
      <c r="X21" s="61">
        <f t="shared" si="1"/>
        <v>0</v>
      </c>
      <c r="Y21" s="61">
        <f t="shared" si="1"/>
        <v>0</v>
      </c>
      <c r="Z21" s="61">
        <f t="shared" si="1"/>
        <v>0</v>
      </c>
      <c r="AA21" s="61">
        <f t="shared" si="1"/>
        <v>0</v>
      </c>
      <c r="AB21" s="61">
        <f t="shared" si="1"/>
        <v>0</v>
      </c>
      <c r="AC21" s="61">
        <f t="shared" si="1"/>
        <v>0</v>
      </c>
      <c r="AD21" s="116">
        <f t="shared" si="2"/>
        <v>0</v>
      </c>
      <c r="AE21" s="116">
        <f t="shared" si="3"/>
        <v>0</v>
      </c>
      <c r="AF21" s="116">
        <f t="shared" si="4"/>
        <v>0</v>
      </c>
    </row>
    <row r="22" spans="1:32">
      <c r="A22" s="16" t="s">
        <v>19</v>
      </c>
      <c r="B22" s="54">
        <v>2</v>
      </c>
      <c r="C22" s="54"/>
      <c r="D22" s="54"/>
      <c r="E22" s="54">
        <v>1</v>
      </c>
      <c r="F22" s="54"/>
      <c r="G22" s="54"/>
      <c r="H22" s="54">
        <v>1</v>
      </c>
      <c r="I22" s="54"/>
      <c r="J22" s="54"/>
      <c r="K22" s="54">
        <v>1</v>
      </c>
      <c r="L22" s="54"/>
      <c r="M22" s="54"/>
      <c r="N22" s="54"/>
      <c r="O22" s="54"/>
      <c r="P22" s="54"/>
      <c r="Q22" s="24"/>
      <c r="R22" s="61">
        <f t="shared" si="1"/>
        <v>3.4514893176405619</v>
      </c>
      <c r="S22" s="61">
        <f t="shared" si="1"/>
        <v>0</v>
      </c>
      <c r="T22" s="61">
        <f t="shared" si="1"/>
        <v>0</v>
      </c>
      <c r="U22" s="61">
        <f t="shared" si="1"/>
        <v>1.7257446588202809</v>
      </c>
      <c r="V22" s="61">
        <f t="shared" si="1"/>
        <v>0</v>
      </c>
      <c r="W22" s="61">
        <f t="shared" si="1"/>
        <v>0</v>
      </c>
      <c r="X22" s="61">
        <f t="shared" si="1"/>
        <v>1.7257446588202809</v>
      </c>
      <c r="Y22" s="61">
        <f t="shared" si="1"/>
        <v>0</v>
      </c>
      <c r="Z22" s="61">
        <f t="shared" si="1"/>
        <v>0</v>
      </c>
      <c r="AA22" s="61">
        <f t="shared" si="1"/>
        <v>1.7257446588202809</v>
      </c>
      <c r="AB22" s="61">
        <f t="shared" si="1"/>
        <v>0</v>
      </c>
      <c r="AC22" s="61">
        <f t="shared" si="1"/>
        <v>0</v>
      </c>
      <c r="AD22" s="116">
        <f t="shared" si="2"/>
        <v>0</v>
      </c>
      <c r="AE22" s="116">
        <f t="shared" si="3"/>
        <v>0</v>
      </c>
      <c r="AF22" s="116">
        <f t="shared" si="4"/>
        <v>0</v>
      </c>
    </row>
    <row r="23" spans="1:32">
      <c r="A23" s="16" t="s">
        <v>20</v>
      </c>
      <c r="B23" s="54">
        <v>1</v>
      </c>
      <c r="C23" s="54">
        <v>10</v>
      </c>
      <c r="D23" s="54">
        <v>3</v>
      </c>
      <c r="E23" s="54">
        <v>27</v>
      </c>
      <c r="F23" s="54">
        <v>28</v>
      </c>
      <c r="G23" s="54">
        <v>18</v>
      </c>
      <c r="H23" s="54">
        <v>18</v>
      </c>
      <c r="I23" s="54">
        <v>9</v>
      </c>
      <c r="J23" s="54">
        <v>10</v>
      </c>
      <c r="K23" s="54">
        <v>14</v>
      </c>
      <c r="L23" s="54">
        <v>7</v>
      </c>
      <c r="M23" s="54">
        <v>9</v>
      </c>
      <c r="N23" s="54">
        <v>11</v>
      </c>
      <c r="O23" s="54">
        <v>4</v>
      </c>
      <c r="P23" s="54">
        <v>7</v>
      </c>
      <c r="Q23" s="24"/>
      <c r="R23" s="61">
        <f t="shared" si="1"/>
        <v>1.7257446588202809</v>
      </c>
      <c r="S23" s="61">
        <f t="shared" si="1"/>
        <v>17.257446588202811</v>
      </c>
      <c r="T23" s="61">
        <f t="shared" si="1"/>
        <v>5.177233976460843</v>
      </c>
      <c r="U23" s="61">
        <f t="shared" si="1"/>
        <v>46.595105788147585</v>
      </c>
      <c r="V23" s="61">
        <f t="shared" si="1"/>
        <v>48.320850446967867</v>
      </c>
      <c r="W23" s="61">
        <f t="shared" si="1"/>
        <v>31.063403858765056</v>
      </c>
      <c r="X23" s="61">
        <f t="shared" si="1"/>
        <v>31.063403858765056</v>
      </c>
      <c r="Y23" s="61">
        <f t="shared" si="1"/>
        <v>15.531701929382528</v>
      </c>
      <c r="Z23" s="61">
        <f t="shared" si="1"/>
        <v>17.257446588202811</v>
      </c>
      <c r="AA23" s="61">
        <f t="shared" si="1"/>
        <v>24.160425223483934</v>
      </c>
      <c r="AB23" s="61">
        <f t="shared" si="1"/>
        <v>12.080212611741967</v>
      </c>
      <c r="AC23" s="61">
        <f t="shared" si="1"/>
        <v>15.531701929382528</v>
      </c>
      <c r="AD23" s="116">
        <f t="shared" si="2"/>
        <v>19.931146946910673</v>
      </c>
      <c r="AE23" s="116">
        <f t="shared" si="3"/>
        <v>7.4352206401724974</v>
      </c>
      <c r="AF23" s="116">
        <f t="shared" si="4"/>
        <v>12.994486624960553</v>
      </c>
    </row>
    <row r="24" spans="1:32">
      <c r="A24" s="16" t="s">
        <v>21</v>
      </c>
      <c r="B24" s="54">
        <v>5</v>
      </c>
      <c r="C24" s="54">
        <v>7</v>
      </c>
      <c r="D24" s="54">
        <v>6</v>
      </c>
      <c r="E24" s="54">
        <v>10</v>
      </c>
      <c r="F24" s="54">
        <v>28</v>
      </c>
      <c r="G24" s="54">
        <v>9</v>
      </c>
      <c r="H24" s="54">
        <v>8</v>
      </c>
      <c r="I24" s="54">
        <v>1</v>
      </c>
      <c r="J24" s="54">
        <v>8</v>
      </c>
      <c r="K24" s="54">
        <v>8</v>
      </c>
      <c r="L24" s="54">
        <v>4</v>
      </c>
      <c r="M24" s="54">
        <v>6</v>
      </c>
      <c r="N24" s="54">
        <v>9</v>
      </c>
      <c r="O24" s="54">
        <v>14</v>
      </c>
      <c r="P24" s="54">
        <v>3</v>
      </c>
      <c r="Q24" s="24"/>
      <c r="R24" s="61">
        <f t="shared" si="1"/>
        <v>8.6287232941014054</v>
      </c>
      <c r="S24" s="61">
        <f t="shared" si="1"/>
        <v>12.080212611741967</v>
      </c>
      <c r="T24" s="61">
        <f t="shared" si="1"/>
        <v>10.354467952921686</v>
      </c>
      <c r="U24" s="61">
        <f t="shared" si="1"/>
        <v>17.257446588202811</v>
      </c>
      <c r="V24" s="61">
        <f t="shared" si="1"/>
        <v>48.320850446967867</v>
      </c>
      <c r="W24" s="61">
        <f t="shared" si="1"/>
        <v>15.531701929382528</v>
      </c>
      <c r="X24" s="61">
        <f t="shared" si="1"/>
        <v>13.805957270562248</v>
      </c>
      <c r="Y24" s="61">
        <f t="shared" si="1"/>
        <v>1.7257446588202809</v>
      </c>
      <c r="Z24" s="61">
        <f t="shared" si="1"/>
        <v>13.805957270562248</v>
      </c>
      <c r="AA24" s="61">
        <f t="shared" si="1"/>
        <v>13.805957270562248</v>
      </c>
      <c r="AB24" s="61">
        <f t="shared" si="1"/>
        <v>6.9029786352811238</v>
      </c>
      <c r="AC24" s="61">
        <f t="shared" si="1"/>
        <v>10.354467952921686</v>
      </c>
      <c r="AD24" s="116">
        <f t="shared" si="2"/>
        <v>16.307302047472369</v>
      </c>
      <c r="AE24" s="116">
        <f t="shared" si="3"/>
        <v>26.023272240603738</v>
      </c>
      <c r="AF24" s="116">
        <f t="shared" si="4"/>
        <v>5.5690656964116654</v>
      </c>
    </row>
    <row r="25" spans="1:32">
      <c r="A25" s="16" t="s">
        <v>23</v>
      </c>
      <c r="B25" s="54">
        <v>7</v>
      </c>
      <c r="C25" s="54">
        <v>7</v>
      </c>
      <c r="D25" s="54">
        <v>4</v>
      </c>
      <c r="E25" s="54">
        <v>7</v>
      </c>
      <c r="F25" s="54">
        <v>3</v>
      </c>
      <c r="G25" s="54">
        <v>7</v>
      </c>
      <c r="H25" s="54">
        <v>5</v>
      </c>
      <c r="I25" s="54">
        <v>10</v>
      </c>
      <c r="J25" s="54">
        <v>5</v>
      </c>
      <c r="K25" s="54">
        <v>6</v>
      </c>
      <c r="L25" s="54">
        <v>5</v>
      </c>
      <c r="M25" s="54">
        <v>5</v>
      </c>
      <c r="N25" s="54">
        <v>3</v>
      </c>
      <c r="O25" s="54"/>
      <c r="P25" s="54">
        <v>7</v>
      </c>
      <c r="Q25" s="24"/>
      <c r="R25" s="61">
        <f t="shared" si="1"/>
        <v>12.080212611741967</v>
      </c>
      <c r="S25" s="61">
        <f t="shared" si="1"/>
        <v>12.080212611741967</v>
      </c>
      <c r="T25" s="61">
        <f t="shared" si="1"/>
        <v>6.9029786352811238</v>
      </c>
      <c r="U25" s="61">
        <f t="shared" si="1"/>
        <v>12.080212611741967</v>
      </c>
      <c r="V25" s="61">
        <f t="shared" si="1"/>
        <v>5.177233976460843</v>
      </c>
      <c r="W25" s="61">
        <f t="shared" si="1"/>
        <v>12.080212611741967</v>
      </c>
      <c r="X25" s="61">
        <f t="shared" si="1"/>
        <v>8.6287232941014054</v>
      </c>
      <c r="Y25" s="61">
        <f t="shared" si="1"/>
        <v>17.257446588202811</v>
      </c>
      <c r="Z25" s="61">
        <f t="shared" si="1"/>
        <v>8.6287232941014054</v>
      </c>
      <c r="AA25" s="61">
        <f t="shared" si="1"/>
        <v>10.354467952921686</v>
      </c>
      <c r="AB25" s="61">
        <f t="shared" si="1"/>
        <v>8.6287232941014054</v>
      </c>
      <c r="AC25" s="61">
        <f t="shared" si="1"/>
        <v>8.6287232941014054</v>
      </c>
      <c r="AD25" s="116">
        <f t="shared" si="2"/>
        <v>5.4357673491574561</v>
      </c>
      <c r="AE25" s="116">
        <f t="shared" si="3"/>
        <v>0</v>
      </c>
      <c r="AF25" s="116">
        <f t="shared" si="4"/>
        <v>12.994486624960553</v>
      </c>
    </row>
    <row r="26" spans="1:32">
      <c r="A26" s="16" t="s">
        <v>24</v>
      </c>
      <c r="B26" s="54">
        <v>2</v>
      </c>
      <c r="C26" s="54">
        <v>5</v>
      </c>
      <c r="D26" s="54">
        <v>4</v>
      </c>
      <c r="E26" s="54">
        <v>16</v>
      </c>
      <c r="F26" s="54">
        <v>15</v>
      </c>
      <c r="G26" s="54">
        <v>15</v>
      </c>
      <c r="H26" s="54">
        <v>12</v>
      </c>
      <c r="I26" s="54">
        <v>15</v>
      </c>
      <c r="J26" s="54">
        <v>12</v>
      </c>
      <c r="K26" s="54">
        <v>25</v>
      </c>
      <c r="L26" s="54">
        <v>15</v>
      </c>
      <c r="M26" s="54">
        <v>19</v>
      </c>
      <c r="N26" s="54">
        <v>19</v>
      </c>
      <c r="O26" s="54">
        <v>14</v>
      </c>
      <c r="P26" s="54">
        <v>17</v>
      </c>
      <c r="Q26" s="24"/>
      <c r="R26" s="61">
        <f t="shared" si="1"/>
        <v>3.4514893176405619</v>
      </c>
      <c r="S26" s="61">
        <f t="shared" si="1"/>
        <v>8.6287232941014054</v>
      </c>
      <c r="T26" s="61">
        <f t="shared" si="1"/>
        <v>6.9029786352811238</v>
      </c>
      <c r="U26" s="61">
        <f t="shared" si="1"/>
        <v>27.611914541124495</v>
      </c>
      <c r="V26" s="61">
        <f t="shared" si="1"/>
        <v>25.886169882304213</v>
      </c>
      <c r="W26" s="61">
        <f t="shared" si="1"/>
        <v>25.886169882304213</v>
      </c>
      <c r="X26" s="61">
        <f t="shared" si="1"/>
        <v>20.708935905843372</v>
      </c>
      <c r="Y26" s="61">
        <f t="shared" si="1"/>
        <v>25.886169882304213</v>
      </c>
      <c r="Z26" s="61">
        <f t="shared" si="1"/>
        <v>20.708935905843372</v>
      </c>
      <c r="AA26" s="61">
        <f t="shared" si="1"/>
        <v>43.14361647050702</v>
      </c>
      <c r="AB26" s="61">
        <f t="shared" si="1"/>
        <v>25.886169882304213</v>
      </c>
      <c r="AC26" s="61">
        <f t="shared" si="1"/>
        <v>32.789148517585339</v>
      </c>
      <c r="AD26" s="116">
        <f t="shared" si="2"/>
        <v>34.426526544663894</v>
      </c>
      <c r="AE26" s="116">
        <f t="shared" si="3"/>
        <v>26.023272240603738</v>
      </c>
      <c r="AF26" s="116">
        <f t="shared" si="4"/>
        <v>31.558038946332772</v>
      </c>
    </row>
    <row r="27" spans="1:32">
      <c r="A27" s="16" t="s">
        <v>25</v>
      </c>
      <c r="B27" s="54">
        <v>4</v>
      </c>
      <c r="C27" s="54"/>
      <c r="D27" s="54">
        <v>2</v>
      </c>
      <c r="E27" s="54">
        <v>3</v>
      </c>
      <c r="F27" s="54">
        <v>1</v>
      </c>
      <c r="G27" s="54">
        <v>1</v>
      </c>
      <c r="H27" s="54">
        <v>1</v>
      </c>
      <c r="I27" s="54">
        <v>4</v>
      </c>
      <c r="J27" s="54">
        <v>2</v>
      </c>
      <c r="K27" s="54">
        <v>2</v>
      </c>
      <c r="L27" s="54">
        <v>2</v>
      </c>
      <c r="M27" s="54">
        <v>4</v>
      </c>
      <c r="N27" s="54">
        <v>1</v>
      </c>
      <c r="O27" s="54">
        <v>6</v>
      </c>
      <c r="P27" s="54">
        <v>1</v>
      </c>
      <c r="Q27" s="24"/>
      <c r="R27" s="61">
        <f t="shared" si="1"/>
        <v>6.9029786352811238</v>
      </c>
      <c r="S27" s="61">
        <f t="shared" si="1"/>
        <v>0</v>
      </c>
      <c r="T27" s="61">
        <f t="shared" si="1"/>
        <v>3.4514893176405619</v>
      </c>
      <c r="U27" s="61">
        <f t="shared" si="1"/>
        <v>5.177233976460843</v>
      </c>
      <c r="V27" s="61">
        <f t="shared" si="1"/>
        <v>1.7257446588202809</v>
      </c>
      <c r="W27" s="61">
        <f t="shared" si="1"/>
        <v>1.7257446588202809</v>
      </c>
      <c r="X27" s="61">
        <f t="shared" si="1"/>
        <v>1.7257446588202809</v>
      </c>
      <c r="Y27" s="61">
        <f t="shared" si="1"/>
        <v>6.9029786352811238</v>
      </c>
      <c r="Z27" s="61">
        <f t="shared" si="1"/>
        <v>3.4514893176405619</v>
      </c>
      <c r="AA27" s="61">
        <f t="shared" si="1"/>
        <v>3.4514893176405619</v>
      </c>
      <c r="AB27" s="61">
        <f t="shared" si="1"/>
        <v>3.4514893176405619</v>
      </c>
      <c r="AC27" s="61">
        <f t="shared" si="1"/>
        <v>6.9029786352811238</v>
      </c>
      <c r="AD27" s="116">
        <f t="shared" si="2"/>
        <v>1.8119224497191522</v>
      </c>
      <c r="AE27" s="116">
        <f t="shared" si="3"/>
        <v>11.152830960258745</v>
      </c>
      <c r="AF27" s="116">
        <f t="shared" si="4"/>
        <v>1.8563552321372216</v>
      </c>
    </row>
    <row r="28" spans="1:32">
      <c r="A28" s="16" t="s">
        <v>26</v>
      </c>
      <c r="B28" s="54"/>
      <c r="C28" s="54"/>
      <c r="D28" s="54">
        <v>1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24"/>
      <c r="R28" s="61">
        <f t="shared" si="1"/>
        <v>0</v>
      </c>
      <c r="S28" s="61">
        <f t="shared" si="1"/>
        <v>0</v>
      </c>
      <c r="T28" s="61">
        <f t="shared" si="1"/>
        <v>1.7257446588202809</v>
      </c>
      <c r="U28" s="61">
        <f t="shared" si="1"/>
        <v>0</v>
      </c>
      <c r="V28" s="61">
        <f t="shared" si="1"/>
        <v>0</v>
      </c>
      <c r="W28" s="61">
        <f t="shared" si="1"/>
        <v>0</v>
      </c>
      <c r="X28" s="61">
        <f t="shared" si="1"/>
        <v>0</v>
      </c>
      <c r="Y28" s="61">
        <f t="shared" si="1"/>
        <v>0</v>
      </c>
      <c r="Z28" s="61">
        <f t="shared" si="1"/>
        <v>0</v>
      </c>
      <c r="AA28" s="61">
        <f t="shared" si="1"/>
        <v>0</v>
      </c>
      <c r="AB28" s="61">
        <f t="shared" si="1"/>
        <v>0</v>
      </c>
      <c r="AC28" s="61">
        <f t="shared" si="1"/>
        <v>0</v>
      </c>
      <c r="AD28" s="116">
        <f t="shared" si="2"/>
        <v>0</v>
      </c>
      <c r="AE28" s="116">
        <f t="shared" si="3"/>
        <v>0</v>
      </c>
      <c r="AF28" s="116">
        <f t="shared" si="4"/>
        <v>0</v>
      </c>
    </row>
    <row r="29" spans="1:32">
      <c r="A29" s="16" t="s">
        <v>27</v>
      </c>
      <c r="B29" s="54"/>
      <c r="C29" s="54"/>
      <c r="D29" s="54"/>
      <c r="E29" s="54"/>
      <c r="F29" s="54">
        <v>1</v>
      </c>
      <c r="G29" s="54"/>
      <c r="H29" s="54"/>
      <c r="I29" s="54">
        <v>1</v>
      </c>
      <c r="J29" s="54"/>
      <c r="K29" s="54"/>
      <c r="L29" s="54"/>
      <c r="M29" s="54">
        <v>1</v>
      </c>
      <c r="N29" s="54">
        <v>2</v>
      </c>
      <c r="O29" s="54">
        <v>1</v>
      </c>
      <c r="P29" s="54">
        <v>1</v>
      </c>
      <c r="Q29" s="24"/>
      <c r="R29" s="61">
        <f t="shared" si="1"/>
        <v>0</v>
      </c>
      <c r="S29" s="61">
        <f t="shared" si="1"/>
        <v>0</v>
      </c>
      <c r="T29" s="61">
        <f t="shared" si="1"/>
        <v>0</v>
      </c>
      <c r="U29" s="61">
        <f t="shared" si="1"/>
        <v>0</v>
      </c>
      <c r="V29" s="61">
        <f t="shared" si="1"/>
        <v>1.7257446588202809</v>
      </c>
      <c r="W29" s="61">
        <f t="shared" si="1"/>
        <v>0</v>
      </c>
      <c r="X29" s="61">
        <f t="shared" si="1"/>
        <v>0</v>
      </c>
      <c r="Y29" s="61">
        <f t="shared" si="1"/>
        <v>1.7257446588202809</v>
      </c>
      <c r="Z29" s="61">
        <f t="shared" si="1"/>
        <v>0</v>
      </c>
      <c r="AA29" s="61">
        <f t="shared" si="1"/>
        <v>0</v>
      </c>
      <c r="AB29" s="61">
        <f t="shared" si="1"/>
        <v>0</v>
      </c>
      <c r="AC29" s="61">
        <f t="shared" si="1"/>
        <v>1.7257446588202809</v>
      </c>
      <c r="AD29" s="116">
        <f t="shared" si="2"/>
        <v>3.6238448994383043</v>
      </c>
      <c r="AE29" s="116">
        <f t="shared" si="3"/>
        <v>1.8588051600431243</v>
      </c>
      <c r="AF29" s="116">
        <f t="shared" si="4"/>
        <v>1.8563552321372216</v>
      </c>
    </row>
    <row r="30" spans="1:32">
      <c r="A30" s="16" t="s">
        <v>28</v>
      </c>
      <c r="B30" s="54">
        <v>1</v>
      </c>
      <c r="C30" s="54">
        <v>6</v>
      </c>
      <c r="D30" s="54">
        <v>2</v>
      </c>
      <c r="E30" s="54">
        <v>3</v>
      </c>
      <c r="F30" s="54"/>
      <c r="G30" s="54">
        <v>3</v>
      </c>
      <c r="H30" s="54">
        <v>2</v>
      </c>
      <c r="I30" s="54">
        <v>4</v>
      </c>
      <c r="J30" s="54">
        <v>2</v>
      </c>
      <c r="K30" s="54">
        <v>2</v>
      </c>
      <c r="L30" s="54">
        <v>4</v>
      </c>
      <c r="M30" s="54">
        <v>1</v>
      </c>
      <c r="N30" s="54">
        <v>6</v>
      </c>
      <c r="O30" s="54">
        <v>3</v>
      </c>
      <c r="P30" s="54">
        <v>3</v>
      </c>
      <c r="Q30" s="24"/>
      <c r="R30" s="61">
        <f t="shared" si="1"/>
        <v>1.7257446588202809</v>
      </c>
      <c r="S30" s="61">
        <f t="shared" si="1"/>
        <v>10.354467952921686</v>
      </c>
      <c r="T30" s="61">
        <f t="shared" si="1"/>
        <v>3.4514893176405619</v>
      </c>
      <c r="U30" s="61">
        <f t="shared" si="1"/>
        <v>5.177233976460843</v>
      </c>
      <c r="V30" s="61">
        <f t="shared" si="1"/>
        <v>0</v>
      </c>
      <c r="W30" s="61">
        <f t="shared" si="1"/>
        <v>5.177233976460843</v>
      </c>
      <c r="X30" s="61">
        <f t="shared" si="1"/>
        <v>3.4514893176405619</v>
      </c>
      <c r="Y30" s="61">
        <f t="shared" si="1"/>
        <v>6.9029786352811238</v>
      </c>
      <c r="Z30" s="61">
        <f t="shared" si="1"/>
        <v>3.4514893176405619</v>
      </c>
      <c r="AA30" s="61">
        <f t="shared" si="1"/>
        <v>3.4514893176405619</v>
      </c>
      <c r="AB30" s="61">
        <f t="shared" si="1"/>
        <v>6.9029786352811238</v>
      </c>
      <c r="AC30" s="61">
        <f t="shared" si="1"/>
        <v>1.7257446588202809</v>
      </c>
      <c r="AD30" s="116">
        <f t="shared" si="2"/>
        <v>10.871534698314912</v>
      </c>
      <c r="AE30" s="116">
        <f t="shared" si="3"/>
        <v>5.5764154801293726</v>
      </c>
      <c r="AF30" s="116">
        <f t="shared" si="4"/>
        <v>5.5690656964116654</v>
      </c>
    </row>
    <row r="31" spans="1:32">
      <c r="A31" s="16" t="s">
        <v>29</v>
      </c>
      <c r="B31" s="54"/>
      <c r="C31" s="54">
        <v>1</v>
      </c>
      <c r="D31" s="54"/>
      <c r="E31" s="54">
        <v>2</v>
      </c>
      <c r="F31" s="54">
        <v>3</v>
      </c>
      <c r="G31" s="54">
        <v>2</v>
      </c>
      <c r="H31" s="54">
        <v>6</v>
      </c>
      <c r="I31" s="54">
        <v>4</v>
      </c>
      <c r="J31" s="54">
        <v>1</v>
      </c>
      <c r="K31" s="54">
        <v>4</v>
      </c>
      <c r="L31" s="54">
        <v>6</v>
      </c>
      <c r="M31" s="54">
        <v>2</v>
      </c>
      <c r="N31" s="54">
        <v>4</v>
      </c>
      <c r="O31" s="54">
        <v>3</v>
      </c>
      <c r="P31" s="54">
        <v>6</v>
      </c>
      <c r="Q31" s="24"/>
      <c r="R31" s="61">
        <f t="shared" si="1"/>
        <v>0</v>
      </c>
      <c r="S31" s="61">
        <f t="shared" si="1"/>
        <v>1.7257446588202809</v>
      </c>
      <c r="T31" s="61">
        <f t="shared" si="1"/>
        <v>0</v>
      </c>
      <c r="U31" s="61">
        <f t="shared" si="1"/>
        <v>3.4514893176405619</v>
      </c>
      <c r="V31" s="61">
        <f t="shared" si="1"/>
        <v>5.177233976460843</v>
      </c>
      <c r="W31" s="61">
        <f t="shared" si="1"/>
        <v>3.4514893176405619</v>
      </c>
      <c r="X31" s="61">
        <f t="shared" si="1"/>
        <v>10.354467952921686</v>
      </c>
      <c r="Y31" s="61">
        <f t="shared" si="1"/>
        <v>6.9029786352811238</v>
      </c>
      <c r="Z31" s="61">
        <f t="shared" si="1"/>
        <v>1.7257446588202809</v>
      </c>
      <c r="AA31" s="61">
        <f t="shared" si="1"/>
        <v>6.9029786352811238</v>
      </c>
      <c r="AB31" s="61">
        <f t="shared" si="1"/>
        <v>10.354467952921686</v>
      </c>
      <c r="AC31" s="61">
        <f t="shared" si="1"/>
        <v>3.4514893176405619</v>
      </c>
      <c r="AD31" s="116">
        <f t="shared" si="2"/>
        <v>7.2476897988766087</v>
      </c>
      <c r="AE31" s="116">
        <f t="shared" si="3"/>
        <v>5.5764154801293726</v>
      </c>
      <c r="AF31" s="116">
        <f t="shared" si="4"/>
        <v>11.138131392823331</v>
      </c>
    </row>
    <row r="32" spans="1:32">
      <c r="A32" s="16" t="s">
        <v>30</v>
      </c>
      <c r="B32" s="54">
        <v>2</v>
      </c>
      <c r="C32" s="54">
        <v>4</v>
      </c>
      <c r="D32" s="54">
        <v>1</v>
      </c>
      <c r="E32" s="54">
        <v>2</v>
      </c>
      <c r="F32" s="54">
        <v>4</v>
      </c>
      <c r="G32" s="54">
        <v>2</v>
      </c>
      <c r="H32" s="54">
        <v>2</v>
      </c>
      <c r="I32" s="54">
        <v>1</v>
      </c>
      <c r="J32" s="54">
        <v>2</v>
      </c>
      <c r="K32" s="54">
        <v>4</v>
      </c>
      <c r="L32" s="54">
        <v>4</v>
      </c>
      <c r="M32" s="54">
        <v>9</v>
      </c>
      <c r="N32" s="54">
        <v>4</v>
      </c>
      <c r="O32" s="54">
        <v>4</v>
      </c>
      <c r="P32" s="54">
        <v>5</v>
      </c>
      <c r="Q32" s="24"/>
      <c r="R32" s="61">
        <f t="shared" si="1"/>
        <v>3.4514893176405619</v>
      </c>
      <c r="S32" s="61">
        <f t="shared" si="1"/>
        <v>6.9029786352811238</v>
      </c>
      <c r="T32" s="61">
        <f t="shared" si="1"/>
        <v>1.7257446588202809</v>
      </c>
      <c r="U32" s="61">
        <f t="shared" si="1"/>
        <v>3.4514893176405619</v>
      </c>
      <c r="V32" s="61">
        <f t="shared" si="1"/>
        <v>6.9029786352811238</v>
      </c>
      <c r="W32" s="61">
        <f t="shared" si="1"/>
        <v>3.4514893176405619</v>
      </c>
      <c r="X32" s="61">
        <f t="shared" si="1"/>
        <v>3.4514893176405619</v>
      </c>
      <c r="Y32" s="61">
        <f t="shared" si="1"/>
        <v>1.7257446588202809</v>
      </c>
      <c r="Z32" s="61">
        <f t="shared" si="1"/>
        <v>3.4514893176405619</v>
      </c>
      <c r="AA32" s="61">
        <f t="shared" si="1"/>
        <v>6.9029786352811238</v>
      </c>
      <c r="AB32" s="61">
        <f t="shared" si="1"/>
        <v>6.9029786352811238</v>
      </c>
      <c r="AC32" s="61">
        <f t="shared" si="1"/>
        <v>15.531701929382528</v>
      </c>
      <c r="AD32" s="116">
        <f t="shared" si="2"/>
        <v>7.2476897988766087</v>
      </c>
      <c r="AE32" s="116">
        <f t="shared" si="3"/>
        <v>7.4352206401724974</v>
      </c>
      <c r="AF32" s="116">
        <f t="shared" si="4"/>
        <v>9.2817761606861087</v>
      </c>
    </row>
    <row r="33" spans="1:32">
      <c r="A33" s="16" t="s">
        <v>31</v>
      </c>
      <c r="B33" s="54"/>
      <c r="C33" s="54"/>
      <c r="D33" s="54"/>
      <c r="E33" s="54">
        <v>1</v>
      </c>
      <c r="F33" s="54">
        <v>1</v>
      </c>
      <c r="G33" s="54"/>
      <c r="H33" s="54">
        <v>1</v>
      </c>
      <c r="I33" s="54">
        <v>1</v>
      </c>
      <c r="J33" s="54">
        <v>1</v>
      </c>
      <c r="K33" s="54">
        <v>1</v>
      </c>
      <c r="L33" s="54">
        <v>1</v>
      </c>
      <c r="M33" s="54"/>
      <c r="N33" s="54"/>
      <c r="O33" s="54"/>
      <c r="P33" s="54">
        <v>1</v>
      </c>
      <c r="Q33" s="24"/>
      <c r="R33" s="61">
        <f t="shared" si="1"/>
        <v>0</v>
      </c>
      <c r="S33" s="61">
        <f t="shared" si="1"/>
        <v>0</v>
      </c>
      <c r="T33" s="61">
        <f t="shared" si="1"/>
        <v>0</v>
      </c>
      <c r="U33" s="61">
        <f t="shared" si="1"/>
        <v>1.7257446588202809</v>
      </c>
      <c r="V33" s="61">
        <f t="shared" si="1"/>
        <v>1.7257446588202809</v>
      </c>
      <c r="W33" s="61">
        <f t="shared" si="1"/>
        <v>0</v>
      </c>
      <c r="X33" s="61">
        <f t="shared" si="1"/>
        <v>1.7257446588202809</v>
      </c>
      <c r="Y33" s="61">
        <f t="shared" si="1"/>
        <v>1.7257446588202809</v>
      </c>
      <c r="Z33" s="61">
        <f t="shared" si="1"/>
        <v>1.7257446588202809</v>
      </c>
      <c r="AA33" s="61">
        <f t="shared" si="1"/>
        <v>1.7257446588202809</v>
      </c>
      <c r="AB33" s="61">
        <f t="shared" si="1"/>
        <v>1.7257446588202809</v>
      </c>
      <c r="AC33" s="61">
        <f t="shared" si="1"/>
        <v>0</v>
      </c>
      <c r="AD33" s="116">
        <f t="shared" si="2"/>
        <v>0</v>
      </c>
      <c r="AE33" s="116">
        <f t="shared" si="3"/>
        <v>0</v>
      </c>
      <c r="AF33" s="116">
        <f t="shared" si="4"/>
        <v>1.8563552321372216</v>
      </c>
    </row>
    <row r="34" spans="1:32">
      <c r="A34" s="16" t="s">
        <v>32</v>
      </c>
      <c r="B34" s="54"/>
      <c r="C34" s="54"/>
      <c r="D34" s="54">
        <v>1</v>
      </c>
      <c r="E34" s="54"/>
      <c r="F34" s="54">
        <v>3</v>
      </c>
      <c r="G34" s="54">
        <v>1</v>
      </c>
      <c r="H34" s="54">
        <v>1</v>
      </c>
      <c r="I34" s="54">
        <v>2</v>
      </c>
      <c r="J34" s="54">
        <v>6</v>
      </c>
      <c r="K34" s="54">
        <v>3</v>
      </c>
      <c r="L34" s="54">
        <v>1</v>
      </c>
      <c r="M34" s="54">
        <v>2</v>
      </c>
      <c r="N34" s="54">
        <v>1</v>
      </c>
      <c r="O34" s="54">
        <v>1</v>
      </c>
      <c r="P34" s="54">
        <v>2</v>
      </c>
      <c r="Q34" s="24"/>
      <c r="R34" s="61">
        <f t="shared" si="1"/>
        <v>0</v>
      </c>
      <c r="S34" s="61">
        <f t="shared" si="1"/>
        <v>0</v>
      </c>
      <c r="T34" s="61">
        <f t="shared" si="1"/>
        <v>1.7257446588202809</v>
      </c>
      <c r="U34" s="61">
        <f t="shared" si="1"/>
        <v>0</v>
      </c>
      <c r="V34" s="61">
        <f t="shared" si="1"/>
        <v>5.177233976460843</v>
      </c>
      <c r="W34" s="61">
        <f t="shared" si="1"/>
        <v>1.7257446588202809</v>
      </c>
      <c r="X34" s="61">
        <f t="shared" si="1"/>
        <v>1.7257446588202809</v>
      </c>
      <c r="Y34" s="61">
        <f t="shared" si="1"/>
        <v>3.4514893176405619</v>
      </c>
      <c r="Z34" s="61">
        <f t="shared" si="1"/>
        <v>10.354467952921686</v>
      </c>
      <c r="AA34" s="61">
        <f t="shared" si="1"/>
        <v>5.177233976460843</v>
      </c>
      <c r="AB34" s="61">
        <f t="shared" si="1"/>
        <v>1.7257446588202809</v>
      </c>
      <c r="AC34" s="61">
        <f t="shared" si="1"/>
        <v>3.4514893176405619</v>
      </c>
      <c r="AD34" s="116">
        <f t="shared" si="2"/>
        <v>1.8119224497191522</v>
      </c>
      <c r="AE34" s="116">
        <f t="shared" si="3"/>
        <v>1.8588051600431243</v>
      </c>
      <c r="AF34" s="116">
        <f t="shared" si="4"/>
        <v>3.7127104642744433</v>
      </c>
    </row>
    <row r="35" spans="1:32">
      <c r="A35" s="16" t="s">
        <v>33</v>
      </c>
      <c r="B35" s="54">
        <v>7</v>
      </c>
      <c r="C35" s="54">
        <v>6</v>
      </c>
      <c r="D35" s="54">
        <v>9</v>
      </c>
      <c r="E35" s="54">
        <v>5</v>
      </c>
      <c r="F35" s="54">
        <v>6</v>
      </c>
      <c r="G35" s="54">
        <v>7</v>
      </c>
      <c r="H35" s="54">
        <v>6</v>
      </c>
      <c r="I35" s="54">
        <v>4</v>
      </c>
      <c r="J35" s="54">
        <v>5</v>
      </c>
      <c r="K35" s="54">
        <v>8</v>
      </c>
      <c r="L35" s="54">
        <v>10</v>
      </c>
      <c r="M35" s="54">
        <v>4</v>
      </c>
      <c r="N35" s="54">
        <v>9</v>
      </c>
      <c r="O35" s="54">
        <v>6</v>
      </c>
      <c r="P35" s="54">
        <v>12</v>
      </c>
      <c r="Q35" s="24"/>
      <c r="R35" s="61">
        <f t="shared" si="1"/>
        <v>12.080212611741967</v>
      </c>
      <c r="S35" s="61">
        <f t="shared" si="1"/>
        <v>10.354467952921686</v>
      </c>
      <c r="T35" s="61">
        <f t="shared" si="1"/>
        <v>15.531701929382528</v>
      </c>
      <c r="U35" s="61">
        <f t="shared" si="1"/>
        <v>8.6287232941014054</v>
      </c>
      <c r="V35" s="61">
        <f t="shared" si="1"/>
        <v>10.354467952921686</v>
      </c>
      <c r="W35" s="61">
        <f t="shared" si="1"/>
        <v>12.080212611741967</v>
      </c>
      <c r="X35" s="61">
        <f t="shared" si="1"/>
        <v>10.354467952921686</v>
      </c>
      <c r="Y35" s="61">
        <f t="shared" si="1"/>
        <v>6.9029786352811238</v>
      </c>
      <c r="Z35" s="61">
        <f t="shared" si="1"/>
        <v>8.6287232941014054</v>
      </c>
      <c r="AA35" s="61">
        <f t="shared" si="1"/>
        <v>13.805957270562248</v>
      </c>
      <c r="AB35" s="61">
        <f t="shared" si="1"/>
        <v>17.257446588202811</v>
      </c>
      <c r="AC35" s="61">
        <f t="shared" si="1"/>
        <v>6.9029786352811238</v>
      </c>
      <c r="AD35" s="116">
        <f t="shared" si="2"/>
        <v>16.307302047472369</v>
      </c>
      <c r="AE35" s="116">
        <f t="shared" si="3"/>
        <v>11.152830960258745</v>
      </c>
      <c r="AF35" s="116">
        <f t="shared" si="4"/>
        <v>22.276262785646662</v>
      </c>
    </row>
    <row r="36" spans="1:32">
      <c r="A36" s="16" t="s">
        <v>34</v>
      </c>
      <c r="B36" s="54">
        <v>1</v>
      </c>
      <c r="C36" s="54">
        <v>3</v>
      </c>
      <c r="D36" s="54">
        <v>1</v>
      </c>
      <c r="E36" s="54"/>
      <c r="F36" s="54"/>
      <c r="G36" s="54"/>
      <c r="H36" s="54">
        <v>3</v>
      </c>
      <c r="I36" s="54">
        <v>4</v>
      </c>
      <c r="J36" s="54">
        <v>1</v>
      </c>
      <c r="K36" s="54"/>
      <c r="L36" s="54">
        <v>2</v>
      </c>
      <c r="M36" s="54">
        <v>3</v>
      </c>
      <c r="N36" s="54">
        <v>1</v>
      </c>
      <c r="O36" s="54">
        <v>2</v>
      </c>
      <c r="P36" s="54"/>
      <c r="Q36" s="24"/>
      <c r="R36" s="61">
        <f t="shared" si="1"/>
        <v>1.7257446588202809</v>
      </c>
      <c r="S36" s="61">
        <f t="shared" si="1"/>
        <v>5.177233976460843</v>
      </c>
      <c r="T36" s="61">
        <f t="shared" si="1"/>
        <v>1.7257446588202809</v>
      </c>
      <c r="U36" s="61">
        <f t="shared" si="1"/>
        <v>0</v>
      </c>
      <c r="V36" s="61">
        <f t="shared" si="1"/>
        <v>0</v>
      </c>
      <c r="W36" s="61">
        <f t="shared" si="1"/>
        <v>0</v>
      </c>
      <c r="X36" s="61">
        <f t="shared" si="1"/>
        <v>5.177233976460843</v>
      </c>
      <c r="Y36" s="61">
        <f t="shared" si="1"/>
        <v>6.9029786352811238</v>
      </c>
      <c r="Z36" s="61">
        <f t="shared" si="1"/>
        <v>1.7257446588202809</v>
      </c>
      <c r="AA36" s="61">
        <f t="shared" si="1"/>
        <v>0</v>
      </c>
      <c r="AB36" s="61">
        <f t="shared" si="1"/>
        <v>3.4514893176405619</v>
      </c>
      <c r="AC36" s="61">
        <f t="shared" si="1"/>
        <v>5.177233976460843</v>
      </c>
      <c r="AD36" s="116">
        <f t="shared" si="2"/>
        <v>1.8119224497191522</v>
      </c>
      <c r="AE36" s="116">
        <f t="shared" si="3"/>
        <v>3.7176103200862487</v>
      </c>
      <c r="AF36" s="116">
        <f t="shared" si="4"/>
        <v>0</v>
      </c>
    </row>
    <row r="37" spans="1:32">
      <c r="A37" s="16" t="s">
        <v>35</v>
      </c>
      <c r="B37" s="54">
        <v>1</v>
      </c>
      <c r="C37" s="54"/>
      <c r="D37" s="54"/>
      <c r="E37" s="54">
        <v>1</v>
      </c>
      <c r="F37" s="54">
        <v>1</v>
      </c>
      <c r="G37" s="54">
        <v>2</v>
      </c>
      <c r="H37" s="54">
        <v>3</v>
      </c>
      <c r="I37" s="54">
        <v>2</v>
      </c>
      <c r="J37" s="54">
        <v>2</v>
      </c>
      <c r="K37" s="54">
        <v>3</v>
      </c>
      <c r="L37" s="54"/>
      <c r="M37" s="54">
        <v>3</v>
      </c>
      <c r="N37" s="54"/>
      <c r="O37" s="54">
        <v>2</v>
      </c>
      <c r="P37" s="54">
        <v>4</v>
      </c>
      <c r="Q37" s="24"/>
      <c r="R37" s="61">
        <f t="shared" si="1"/>
        <v>1.7257446588202809</v>
      </c>
      <c r="S37" s="61">
        <f t="shared" si="1"/>
        <v>0</v>
      </c>
      <c r="T37" s="61">
        <f t="shared" si="1"/>
        <v>0</v>
      </c>
      <c r="U37" s="61">
        <f t="shared" si="1"/>
        <v>1.7257446588202809</v>
      </c>
      <c r="V37" s="61">
        <f t="shared" si="1"/>
        <v>1.7257446588202809</v>
      </c>
      <c r="W37" s="61">
        <f t="shared" si="1"/>
        <v>3.4514893176405619</v>
      </c>
      <c r="X37" s="61">
        <f t="shared" si="1"/>
        <v>5.177233976460843</v>
      </c>
      <c r="Y37" s="61">
        <f t="shared" si="1"/>
        <v>3.4514893176405619</v>
      </c>
      <c r="Z37" s="61">
        <f t="shared" si="1"/>
        <v>3.4514893176405619</v>
      </c>
      <c r="AA37" s="61">
        <f t="shared" si="1"/>
        <v>5.177233976460843</v>
      </c>
      <c r="AB37" s="61">
        <f t="shared" si="1"/>
        <v>0</v>
      </c>
      <c r="AC37" s="61">
        <f t="shared" si="1"/>
        <v>5.177233976460843</v>
      </c>
      <c r="AD37" s="116">
        <f t="shared" si="2"/>
        <v>0</v>
      </c>
      <c r="AE37" s="116">
        <f t="shared" si="3"/>
        <v>3.7176103200862487</v>
      </c>
      <c r="AF37" s="116">
        <f t="shared" si="4"/>
        <v>7.4254209285488866</v>
      </c>
    </row>
    <row r="38" spans="1:32">
      <c r="A38" s="16" t="s">
        <v>36</v>
      </c>
      <c r="B38" s="54">
        <v>1</v>
      </c>
      <c r="C38" s="54"/>
      <c r="D38" s="54">
        <v>1</v>
      </c>
      <c r="E38" s="54">
        <v>2</v>
      </c>
      <c r="F38" s="54">
        <v>1</v>
      </c>
      <c r="G38" s="54">
        <v>1</v>
      </c>
      <c r="H38" s="54"/>
      <c r="I38" s="54"/>
      <c r="J38" s="54"/>
      <c r="K38" s="54">
        <v>1</v>
      </c>
      <c r="L38" s="54"/>
      <c r="M38" s="54"/>
      <c r="N38" s="54"/>
      <c r="O38" s="54"/>
      <c r="P38" s="54">
        <v>1</v>
      </c>
      <c r="Q38" s="24"/>
      <c r="R38" s="61">
        <f t="shared" si="1"/>
        <v>1.7257446588202809</v>
      </c>
      <c r="S38" s="61">
        <f t="shared" si="1"/>
        <v>0</v>
      </c>
      <c r="T38" s="61">
        <f t="shared" si="1"/>
        <v>1.7257446588202809</v>
      </c>
      <c r="U38" s="61">
        <f t="shared" si="1"/>
        <v>3.4514893176405619</v>
      </c>
      <c r="V38" s="61">
        <f t="shared" si="1"/>
        <v>1.7257446588202809</v>
      </c>
      <c r="W38" s="61">
        <f t="shared" si="1"/>
        <v>1.7257446588202809</v>
      </c>
      <c r="X38" s="61">
        <f t="shared" si="1"/>
        <v>0</v>
      </c>
      <c r="Y38" s="61">
        <f t="shared" si="1"/>
        <v>0</v>
      </c>
      <c r="Z38" s="61">
        <f t="shared" si="1"/>
        <v>0</v>
      </c>
      <c r="AA38" s="61">
        <f t="shared" si="1"/>
        <v>1.7257446588202809</v>
      </c>
      <c r="AB38" s="61">
        <f t="shared" si="1"/>
        <v>0</v>
      </c>
      <c r="AC38" s="61">
        <f t="shared" si="1"/>
        <v>0</v>
      </c>
      <c r="AD38" s="116">
        <f t="shared" si="2"/>
        <v>0</v>
      </c>
      <c r="AE38" s="116">
        <f t="shared" si="3"/>
        <v>0</v>
      </c>
      <c r="AF38" s="116">
        <f t="shared" si="4"/>
        <v>1.8563552321372216</v>
      </c>
    </row>
    <row r="39" spans="1:32">
      <c r="A39" s="16" t="s">
        <v>37</v>
      </c>
      <c r="B39" s="54">
        <v>1</v>
      </c>
      <c r="C39" s="54"/>
      <c r="D39" s="54"/>
      <c r="E39" s="54"/>
      <c r="F39" s="54"/>
      <c r="G39" s="54"/>
      <c r="H39" s="54">
        <v>2</v>
      </c>
      <c r="I39" s="54"/>
      <c r="J39" s="54"/>
      <c r="K39" s="54">
        <v>2</v>
      </c>
      <c r="L39" s="54">
        <v>2</v>
      </c>
      <c r="M39" s="54">
        <v>1</v>
      </c>
      <c r="N39" s="54">
        <v>2</v>
      </c>
      <c r="O39" s="54">
        <v>1</v>
      </c>
      <c r="P39" s="54">
        <v>4</v>
      </c>
      <c r="Q39" s="24"/>
      <c r="R39" s="61">
        <f t="shared" si="1"/>
        <v>1.7257446588202809</v>
      </c>
      <c r="S39" s="61">
        <f t="shared" si="1"/>
        <v>0</v>
      </c>
      <c r="T39" s="61">
        <f t="shared" si="1"/>
        <v>0</v>
      </c>
      <c r="U39" s="61">
        <f t="shared" si="1"/>
        <v>0</v>
      </c>
      <c r="V39" s="61">
        <f t="shared" si="1"/>
        <v>0</v>
      </c>
      <c r="W39" s="61">
        <f t="shared" si="1"/>
        <v>0</v>
      </c>
      <c r="X39" s="61">
        <f t="shared" si="1"/>
        <v>3.4514893176405619</v>
      </c>
      <c r="Y39" s="61">
        <f t="shared" si="1"/>
        <v>0</v>
      </c>
      <c r="Z39" s="61">
        <f t="shared" si="1"/>
        <v>0</v>
      </c>
      <c r="AA39" s="61">
        <f t="shared" si="1"/>
        <v>3.4514893176405619</v>
      </c>
      <c r="AB39" s="61">
        <f t="shared" si="1"/>
        <v>3.4514893176405619</v>
      </c>
      <c r="AC39" s="61">
        <f t="shared" si="1"/>
        <v>1.7257446588202809</v>
      </c>
      <c r="AD39" s="116">
        <f t="shared" si="2"/>
        <v>3.6238448994383043</v>
      </c>
      <c r="AE39" s="116">
        <f t="shared" si="3"/>
        <v>1.8588051600431243</v>
      </c>
      <c r="AF39" s="116">
        <f t="shared" si="4"/>
        <v>7.4254209285488866</v>
      </c>
    </row>
    <row r="40" spans="1:32">
      <c r="A40" s="16" t="s">
        <v>38</v>
      </c>
      <c r="B40" s="54"/>
      <c r="C40" s="54">
        <v>1</v>
      </c>
      <c r="D40" s="54">
        <v>1</v>
      </c>
      <c r="E40" s="54"/>
      <c r="F40" s="54">
        <v>2</v>
      </c>
      <c r="G40" s="54">
        <v>1</v>
      </c>
      <c r="H40" s="54">
        <v>4</v>
      </c>
      <c r="I40" s="54"/>
      <c r="J40" s="54">
        <v>2</v>
      </c>
      <c r="K40" s="54">
        <v>3</v>
      </c>
      <c r="L40" s="54">
        <v>2</v>
      </c>
      <c r="M40" s="54">
        <v>1</v>
      </c>
      <c r="N40" s="54">
        <v>2</v>
      </c>
      <c r="O40" s="54">
        <v>2</v>
      </c>
      <c r="P40" s="54">
        <v>3</v>
      </c>
      <c r="Q40" s="24"/>
      <c r="R40" s="61">
        <f t="shared" si="1"/>
        <v>0</v>
      </c>
      <c r="S40" s="61">
        <f t="shared" si="1"/>
        <v>1.7257446588202809</v>
      </c>
      <c r="T40" s="61">
        <f t="shared" si="1"/>
        <v>1.7257446588202809</v>
      </c>
      <c r="U40" s="61">
        <f t="shared" si="1"/>
        <v>0</v>
      </c>
      <c r="V40" s="61">
        <f t="shared" si="1"/>
        <v>3.4514893176405619</v>
      </c>
      <c r="W40" s="61">
        <f t="shared" si="1"/>
        <v>1.7257446588202809</v>
      </c>
      <c r="X40" s="61">
        <f t="shared" si="1"/>
        <v>6.9029786352811238</v>
      </c>
      <c r="Y40" s="61">
        <f t="shared" si="1"/>
        <v>0</v>
      </c>
      <c r="Z40" s="61">
        <f t="shared" si="1"/>
        <v>3.4514893176405619</v>
      </c>
      <c r="AA40" s="61">
        <f t="shared" si="1"/>
        <v>5.177233976460843</v>
      </c>
      <c r="AB40" s="61">
        <f t="shared" si="1"/>
        <v>3.4514893176405619</v>
      </c>
      <c r="AC40" s="61">
        <f t="shared" si="1"/>
        <v>1.7257446588202809</v>
      </c>
      <c r="AD40" s="116">
        <f t="shared" si="2"/>
        <v>3.6238448994383043</v>
      </c>
      <c r="AE40" s="116">
        <f t="shared" si="3"/>
        <v>3.7176103200862487</v>
      </c>
      <c r="AF40" s="116">
        <f t="shared" si="4"/>
        <v>5.5690656964116654</v>
      </c>
    </row>
    <row r="41" spans="1:32">
      <c r="A41" s="16" t="s">
        <v>39</v>
      </c>
      <c r="B41" s="54"/>
      <c r="C41" s="54"/>
      <c r="D41" s="54">
        <v>1</v>
      </c>
      <c r="E41" s="54"/>
      <c r="F41" s="54">
        <v>1</v>
      </c>
      <c r="G41" s="54"/>
      <c r="H41" s="54"/>
      <c r="I41" s="54"/>
      <c r="J41" s="54"/>
      <c r="K41" s="54"/>
      <c r="L41" s="54"/>
      <c r="M41" s="54"/>
      <c r="N41" s="54">
        <v>2</v>
      </c>
      <c r="O41" s="54"/>
      <c r="P41" s="54">
        <v>2</v>
      </c>
      <c r="Q41" s="24"/>
      <c r="R41" s="61">
        <f t="shared" ref="R41:AC62" si="5">B41/$R$2*100000</f>
        <v>0</v>
      </c>
      <c r="S41" s="61">
        <f t="shared" si="5"/>
        <v>0</v>
      </c>
      <c r="T41" s="61">
        <f t="shared" si="5"/>
        <v>1.7257446588202809</v>
      </c>
      <c r="U41" s="61">
        <f t="shared" si="5"/>
        <v>0</v>
      </c>
      <c r="V41" s="61">
        <f t="shared" si="5"/>
        <v>1.7257446588202809</v>
      </c>
      <c r="W41" s="61">
        <f t="shared" si="5"/>
        <v>0</v>
      </c>
      <c r="X41" s="61">
        <f t="shared" si="5"/>
        <v>0</v>
      </c>
      <c r="Y41" s="61">
        <f t="shared" si="5"/>
        <v>0</v>
      </c>
      <c r="Z41" s="61">
        <f t="shared" si="5"/>
        <v>0</v>
      </c>
      <c r="AA41" s="61">
        <f t="shared" si="5"/>
        <v>0</v>
      </c>
      <c r="AB41" s="61">
        <f t="shared" si="5"/>
        <v>0</v>
      </c>
      <c r="AC41" s="61">
        <f t="shared" si="5"/>
        <v>0</v>
      </c>
      <c r="AD41" s="116">
        <f t="shared" si="2"/>
        <v>3.6238448994383043</v>
      </c>
      <c r="AE41" s="116">
        <f t="shared" si="3"/>
        <v>0</v>
      </c>
      <c r="AF41" s="116">
        <f t="shared" si="4"/>
        <v>3.7127104642744433</v>
      </c>
    </row>
    <row r="42" spans="1:32">
      <c r="A42" s="16" t="s">
        <v>40</v>
      </c>
      <c r="B42" s="54"/>
      <c r="C42" s="54">
        <v>1</v>
      </c>
      <c r="D42" s="54"/>
      <c r="E42" s="54">
        <v>2</v>
      </c>
      <c r="F42" s="54">
        <v>2</v>
      </c>
      <c r="G42" s="54">
        <v>1</v>
      </c>
      <c r="H42" s="54">
        <v>4</v>
      </c>
      <c r="I42" s="54"/>
      <c r="J42" s="54">
        <v>2</v>
      </c>
      <c r="K42" s="54"/>
      <c r="L42" s="54">
        <v>3</v>
      </c>
      <c r="M42" s="54">
        <v>2</v>
      </c>
      <c r="N42" s="54">
        <v>1</v>
      </c>
      <c r="O42" s="54">
        <v>2</v>
      </c>
      <c r="P42" s="54">
        <v>1</v>
      </c>
      <c r="Q42" s="24"/>
      <c r="R42" s="61">
        <f t="shared" si="5"/>
        <v>0</v>
      </c>
      <c r="S42" s="61">
        <f t="shared" si="5"/>
        <v>1.7257446588202809</v>
      </c>
      <c r="T42" s="61">
        <f t="shared" si="5"/>
        <v>0</v>
      </c>
      <c r="U42" s="61">
        <f t="shared" si="5"/>
        <v>3.4514893176405619</v>
      </c>
      <c r="V42" s="61">
        <f t="shared" si="5"/>
        <v>3.4514893176405619</v>
      </c>
      <c r="W42" s="61">
        <f t="shared" si="5"/>
        <v>1.7257446588202809</v>
      </c>
      <c r="X42" s="61">
        <f t="shared" si="5"/>
        <v>6.9029786352811238</v>
      </c>
      <c r="Y42" s="61">
        <f t="shared" si="5"/>
        <v>0</v>
      </c>
      <c r="Z42" s="61">
        <f t="shared" si="5"/>
        <v>3.4514893176405619</v>
      </c>
      <c r="AA42" s="61">
        <f t="shared" si="5"/>
        <v>0</v>
      </c>
      <c r="AB42" s="61">
        <f t="shared" si="5"/>
        <v>5.177233976460843</v>
      </c>
      <c r="AC42" s="61">
        <f t="shared" si="5"/>
        <v>3.4514893176405619</v>
      </c>
      <c r="AD42" s="116">
        <f t="shared" si="2"/>
        <v>1.8119224497191522</v>
      </c>
      <c r="AE42" s="116">
        <f t="shared" si="3"/>
        <v>3.7176103200862487</v>
      </c>
      <c r="AF42" s="116">
        <f t="shared" si="4"/>
        <v>1.8563552321372216</v>
      </c>
    </row>
    <row r="43" spans="1:32">
      <c r="A43" s="16" t="s">
        <v>41</v>
      </c>
      <c r="B43" s="54">
        <v>4</v>
      </c>
      <c r="C43" s="54">
        <v>9</v>
      </c>
      <c r="D43" s="54">
        <v>12</v>
      </c>
      <c r="E43" s="54">
        <v>12</v>
      </c>
      <c r="F43" s="54">
        <v>10</v>
      </c>
      <c r="G43" s="54">
        <v>6</v>
      </c>
      <c r="H43" s="54">
        <v>8</v>
      </c>
      <c r="I43" s="54">
        <v>8</v>
      </c>
      <c r="J43" s="54">
        <v>3</v>
      </c>
      <c r="K43" s="54">
        <v>3</v>
      </c>
      <c r="L43" s="54">
        <v>7</v>
      </c>
      <c r="M43" s="54">
        <v>9</v>
      </c>
      <c r="N43" s="54">
        <v>7</v>
      </c>
      <c r="O43" s="54">
        <v>11</v>
      </c>
      <c r="P43" s="54">
        <v>9</v>
      </c>
      <c r="Q43" s="24"/>
      <c r="R43" s="61">
        <f t="shared" si="5"/>
        <v>6.9029786352811238</v>
      </c>
      <c r="S43" s="61">
        <f t="shared" si="5"/>
        <v>15.531701929382528</v>
      </c>
      <c r="T43" s="61">
        <f t="shared" si="5"/>
        <v>20.708935905843372</v>
      </c>
      <c r="U43" s="61">
        <f t="shared" si="5"/>
        <v>20.708935905843372</v>
      </c>
      <c r="V43" s="61">
        <f t="shared" si="5"/>
        <v>17.257446588202811</v>
      </c>
      <c r="W43" s="61">
        <f t="shared" si="5"/>
        <v>10.354467952921686</v>
      </c>
      <c r="X43" s="61">
        <f t="shared" si="5"/>
        <v>13.805957270562248</v>
      </c>
      <c r="Y43" s="61">
        <f t="shared" si="5"/>
        <v>13.805957270562248</v>
      </c>
      <c r="Z43" s="61">
        <f t="shared" si="5"/>
        <v>5.177233976460843</v>
      </c>
      <c r="AA43" s="61">
        <f t="shared" si="5"/>
        <v>5.177233976460843</v>
      </c>
      <c r="AB43" s="61">
        <f t="shared" si="5"/>
        <v>12.080212611741967</v>
      </c>
      <c r="AC43" s="61">
        <f t="shared" si="5"/>
        <v>15.531701929382528</v>
      </c>
      <c r="AD43" s="116">
        <f t="shared" si="2"/>
        <v>12.683457148034062</v>
      </c>
      <c r="AE43" s="116">
        <f t="shared" si="3"/>
        <v>20.446856760474365</v>
      </c>
      <c r="AF43" s="116">
        <f t="shared" si="4"/>
        <v>16.707197089234995</v>
      </c>
    </row>
    <row r="44" spans="1:32">
      <c r="A44" s="16" t="s">
        <v>42</v>
      </c>
      <c r="B44" s="54"/>
      <c r="C44" s="54"/>
      <c r="D44" s="54"/>
      <c r="E44" s="54"/>
      <c r="F44" s="54"/>
      <c r="G44" s="54"/>
      <c r="H44" s="54">
        <v>1</v>
      </c>
      <c r="I44" s="54"/>
      <c r="J44" s="54"/>
      <c r="K44" s="54"/>
      <c r="L44" s="54"/>
      <c r="M44" s="54"/>
      <c r="N44" s="54"/>
      <c r="O44" s="54"/>
      <c r="P44" s="54"/>
      <c r="Q44" s="24"/>
      <c r="R44" s="61">
        <f t="shared" si="5"/>
        <v>0</v>
      </c>
      <c r="S44" s="61">
        <f t="shared" si="5"/>
        <v>0</v>
      </c>
      <c r="T44" s="61">
        <f t="shared" si="5"/>
        <v>0</v>
      </c>
      <c r="U44" s="61">
        <f t="shared" si="5"/>
        <v>0</v>
      </c>
      <c r="V44" s="61">
        <f t="shared" si="5"/>
        <v>0</v>
      </c>
      <c r="W44" s="61">
        <f t="shared" si="5"/>
        <v>0</v>
      </c>
      <c r="X44" s="61">
        <f t="shared" si="5"/>
        <v>1.7257446588202809</v>
      </c>
      <c r="Y44" s="61">
        <f t="shared" si="5"/>
        <v>0</v>
      </c>
      <c r="Z44" s="61">
        <f t="shared" si="5"/>
        <v>0</v>
      </c>
      <c r="AA44" s="61">
        <f t="shared" si="5"/>
        <v>0</v>
      </c>
      <c r="AB44" s="61">
        <f t="shared" si="5"/>
        <v>0</v>
      </c>
      <c r="AC44" s="61">
        <f t="shared" si="5"/>
        <v>0</v>
      </c>
      <c r="AD44" s="116">
        <f t="shared" si="2"/>
        <v>0</v>
      </c>
      <c r="AE44" s="116">
        <f t="shared" si="3"/>
        <v>0</v>
      </c>
      <c r="AF44" s="116">
        <f t="shared" si="4"/>
        <v>0</v>
      </c>
    </row>
    <row r="45" spans="1:32">
      <c r="A45" s="16" t="s">
        <v>44</v>
      </c>
      <c r="B45" s="54">
        <v>2</v>
      </c>
      <c r="C45" s="54">
        <v>2</v>
      </c>
      <c r="D45" s="54">
        <v>1</v>
      </c>
      <c r="E45" s="54">
        <v>2</v>
      </c>
      <c r="F45" s="54"/>
      <c r="G45" s="54">
        <v>2</v>
      </c>
      <c r="H45" s="54">
        <v>1</v>
      </c>
      <c r="I45" s="54">
        <v>1</v>
      </c>
      <c r="J45" s="54"/>
      <c r="K45" s="54">
        <v>2</v>
      </c>
      <c r="L45" s="54"/>
      <c r="M45" s="54">
        <v>1</v>
      </c>
      <c r="N45" s="54"/>
      <c r="O45" s="54"/>
      <c r="P45" s="54"/>
      <c r="Q45" s="24"/>
      <c r="R45" s="61">
        <f t="shared" si="5"/>
        <v>3.4514893176405619</v>
      </c>
      <c r="S45" s="61">
        <f t="shared" si="5"/>
        <v>3.4514893176405619</v>
      </c>
      <c r="T45" s="61">
        <f t="shared" si="5"/>
        <v>1.7257446588202809</v>
      </c>
      <c r="U45" s="61">
        <f t="shared" si="5"/>
        <v>3.4514893176405619</v>
      </c>
      <c r="V45" s="61">
        <f t="shared" si="5"/>
        <v>0</v>
      </c>
      <c r="W45" s="61">
        <f t="shared" si="5"/>
        <v>3.4514893176405619</v>
      </c>
      <c r="X45" s="61">
        <f t="shared" si="5"/>
        <v>1.7257446588202809</v>
      </c>
      <c r="Y45" s="61">
        <f t="shared" si="5"/>
        <v>1.7257446588202809</v>
      </c>
      <c r="Z45" s="61">
        <f t="shared" si="5"/>
        <v>0</v>
      </c>
      <c r="AA45" s="61">
        <f t="shared" si="5"/>
        <v>3.4514893176405619</v>
      </c>
      <c r="AB45" s="61">
        <f t="shared" si="5"/>
        <v>0</v>
      </c>
      <c r="AC45" s="61">
        <f t="shared" si="5"/>
        <v>1.7257446588202809</v>
      </c>
      <c r="AD45" s="116">
        <f t="shared" si="2"/>
        <v>0</v>
      </c>
      <c r="AE45" s="116">
        <f t="shared" si="3"/>
        <v>0</v>
      </c>
      <c r="AF45" s="116">
        <f t="shared" si="4"/>
        <v>0</v>
      </c>
    </row>
    <row r="46" spans="1:32">
      <c r="A46" s="16" t="s">
        <v>45</v>
      </c>
      <c r="B46" s="54">
        <v>2</v>
      </c>
      <c r="C46" s="54">
        <v>1</v>
      </c>
      <c r="D46" s="54">
        <v>2</v>
      </c>
      <c r="E46" s="54">
        <v>1</v>
      </c>
      <c r="F46" s="54">
        <v>2</v>
      </c>
      <c r="G46" s="54">
        <v>1</v>
      </c>
      <c r="H46" s="54"/>
      <c r="I46" s="54"/>
      <c r="J46" s="54"/>
      <c r="K46" s="54"/>
      <c r="L46" s="54">
        <v>1</v>
      </c>
      <c r="M46" s="54">
        <v>1</v>
      </c>
      <c r="N46" s="54"/>
      <c r="O46" s="54"/>
      <c r="P46" s="54"/>
      <c r="Q46" s="24"/>
      <c r="R46" s="61">
        <f t="shared" si="5"/>
        <v>3.4514893176405619</v>
      </c>
      <c r="S46" s="61">
        <f t="shared" si="5"/>
        <v>1.7257446588202809</v>
      </c>
      <c r="T46" s="61">
        <f t="shared" si="5"/>
        <v>3.4514893176405619</v>
      </c>
      <c r="U46" s="61">
        <f t="shared" si="5"/>
        <v>1.7257446588202809</v>
      </c>
      <c r="V46" s="61">
        <f t="shared" si="5"/>
        <v>3.4514893176405619</v>
      </c>
      <c r="W46" s="61">
        <f t="shared" si="5"/>
        <v>1.7257446588202809</v>
      </c>
      <c r="X46" s="61">
        <f t="shared" si="5"/>
        <v>0</v>
      </c>
      <c r="Y46" s="61">
        <f t="shared" si="5"/>
        <v>0</v>
      </c>
      <c r="Z46" s="61">
        <f t="shared" si="5"/>
        <v>0</v>
      </c>
      <c r="AA46" s="61">
        <f t="shared" si="5"/>
        <v>0</v>
      </c>
      <c r="AB46" s="61">
        <f t="shared" si="5"/>
        <v>1.7257446588202809</v>
      </c>
      <c r="AC46" s="61">
        <f t="shared" si="5"/>
        <v>1.7257446588202809</v>
      </c>
      <c r="AD46" s="116">
        <f t="shared" si="2"/>
        <v>0</v>
      </c>
      <c r="AE46" s="116">
        <f t="shared" si="3"/>
        <v>0</v>
      </c>
      <c r="AF46" s="116">
        <f t="shared" si="4"/>
        <v>0</v>
      </c>
    </row>
    <row r="47" spans="1:32">
      <c r="A47" s="16" t="s">
        <v>49</v>
      </c>
      <c r="B47" s="54"/>
      <c r="C47" s="54"/>
      <c r="D47" s="54"/>
      <c r="E47" s="54"/>
      <c r="F47" s="54"/>
      <c r="G47" s="54"/>
      <c r="H47" s="54"/>
      <c r="I47" s="54"/>
      <c r="J47" s="54"/>
      <c r="K47" s="54">
        <v>1</v>
      </c>
      <c r="L47" s="54"/>
      <c r="M47" s="54"/>
      <c r="N47" s="54"/>
      <c r="O47" s="54"/>
      <c r="P47" s="54"/>
      <c r="Q47" s="24"/>
      <c r="R47" s="61">
        <f t="shared" si="5"/>
        <v>0</v>
      </c>
      <c r="S47" s="61">
        <f t="shared" si="5"/>
        <v>0</v>
      </c>
      <c r="T47" s="61">
        <f t="shared" si="5"/>
        <v>0</v>
      </c>
      <c r="U47" s="61">
        <f t="shared" si="5"/>
        <v>0</v>
      </c>
      <c r="V47" s="61">
        <f t="shared" si="5"/>
        <v>0</v>
      </c>
      <c r="W47" s="61">
        <f t="shared" si="5"/>
        <v>0</v>
      </c>
      <c r="X47" s="61">
        <f t="shared" si="5"/>
        <v>0</v>
      </c>
      <c r="Y47" s="61">
        <f t="shared" si="5"/>
        <v>0</v>
      </c>
      <c r="Z47" s="61">
        <f t="shared" si="5"/>
        <v>0</v>
      </c>
      <c r="AA47" s="61">
        <f t="shared" si="5"/>
        <v>1.7257446588202809</v>
      </c>
      <c r="AB47" s="61">
        <f t="shared" si="5"/>
        <v>0</v>
      </c>
      <c r="AC47" s="61">
        <f t="shared" si="5"/>
        <v>0</v>
      </c>
      <c r="AD47" s="116">
        <f t="shared" si="2"/>
        <v>0</v>
      </c>
      <c r="AE47" s="116">
        <f t="shared" si="3"/>
        <v>0</v>
      </c>
      <c r="AF47" s="116">
        <f t="shared" si="4"/>
        <v>0</v>
      </c>
    </row>
    <row r="48" spans="1:32">
      <c r="A48" s="16" t="s">
        <v>51</v>
      </c>
      <c r="B48" s="54">
        <v>1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24"/>
      <c r="R48" s="61">
        <f t="shared" si="5"/>
        <v>1.7257446588202809</v>
      </c>
      <c r="S48" s="61">
        <f t="shared" si="5"/>
        <v>0</v>
      </c>
      <c r="T48" s="61">
        <f t="shared" si="5"/>
        <v>0</v>
      </c>
      <c r="U48" s="61">
        <f t="shared" si="5"/>
        <v>0</v>
      </c>
      <c r="V48" s="61">
        <f t="shared" si="5"/>
        <v>0</v>
      </c>
      <c r="W48" s="61">
        <f t="shared" si="5"/>
        <v>0</v>
      </c>
      <c r="X48" s="61">
        <f t="shared" si="5"/>
        <v>0</v>
      </c>
      <c r="Y48" s="61">
        <f t="shared" si="5"/>
        <v>0</v>
      </c>
      <c r="Z48" s="61">
        <f t="shared" si="5"/>
        <v>0</v>
      </c>
      <c r="AA48" s="61">
        <f t="shared" si="5"/>
        <v>0</v>
      </c>
      <c r="AB48" s="61">
        <f t="shared" si="5"/>
        <v>0</v>
      </c>
      <c r="AC48" s="61">
        <f t="shared" si="5"/>
        <v>0</v>
      </c>
      <c r="AD48" s="116">
        <f t="shared" si="2"/>
        <v>0</v>
      </c>
      <c r="AE48" s="116">
        <f t="shared" si="3"/>
        <v>0</v>
      </c>
      <c r="AF48" s="116">
        <f t="shared" si="4"/>
        <v>0</v>
      </c>
    </row>
    <row r="49" spans="1:32">
      <c r="A49" s="16" t="s">
        <v>52</v>
      </c>
      <c r="B49" s="54"/>
      <c r="C49" s="54"/>
      <c r="D49" s="54">
        <v>1</v>
      </c>
      <c r="E49" s="54"/>
      <c r="F49" s="54"/>
      <c r="G49" s="54"/>
      <c r="H49" s="54">
        <v>1</v>
      </c>
      <c r="I49" s="54"/>
      <c r="J49" s="54">
        <v>1</v>
      </c>
      <c r="K49" s="54">
        <v>1</v>
      </c>
      <c r="L49" s="54">
        <v>1</v>
      </c>
      <c r="M49" s="54">
        <v>3</v>
      </c>
      <c r="N49" s="54"/>
      <c r="O49" s="54"/>
      <c r="P49" s="54"/>
      <c r="Q49" s="24"/>
      <c r="R49" s="61">
        <f t="shared" si="5"/>
        <v>0</v>
      </c>
      <c r="S49" s="61">
        <f t="shared" si="5"/>
        <v>0</v>
      </c>
      <c r="T49" s="61">
        <f t="shared" si="5"/>
        <v>1.7257446588202809</v>
      </c>
      <c r="U49" s="61">
        <f t="shared" si="5"/>
        <v>0</v>
      </c>
      <c r="V49" s="61">
        <f t="shared" si="5"/>
        <v>0</v>
      </c>
      <c r="W49" s="61">
        <f t="shared" si="5"/>
        <v>0</v>
      </c>
      <c r="X49" s="61">
        <f t="shared" si="5"/>
        <v>1.7257446588202809</v>
      </c>
      <c r="Y49" s="61">
        <f t="shared" si="5"/>
        <v>0</v>
      </c>
      <c r="Z49" s="61">
        <f t="shared" si="5"/>
        <v>1.7257446588202809</v>
      </c>
      <c r="AA49" s="61">
        <f t="shared" si="5"/>
        <v>1.7257446588202809</v>
      </c>
      <c r="AB49" s="61">
        <f t="shared" si="5"/>
        <v>1.7257446588202809</v>
      </c>
      <c r="AC49" s="61">
        <f t="shared" si="5"/>
        <v>5.177233976460843</v>
      </c>
      <c r="AD49" s="116">
        <f t="shared" si="2"/>
        <v>0</v>
      </c>
      <c r="AE49" s="116">
        <f t="shared" si="3"/>
        <v>0</v>
      </c>
      <c r="AF49" s="116">
        <f t="shared" si="4"/>
        <v>0</v>
      </c>
    </row>
    <row r="50" spans="1:32">
      <c r="A50" s="16" t="s">
        <v>53</v>
      </c>
      <c r="B50" s="54">
        <v>4</v>
      </c>
      <c r="C50" s="54">
        <v>8</v>
      </c>
      <c r="D50" s="54">
        <v>15</v>
      </c>
      <c r="E50" s="54">
        <v>10</v>
      </c>
      <c r="F50" s="54">
        <v>15</v>
      </c>
      <c r="G50" s="54">
        <v>15</v>
      </c>
      <c r="H50" s="54">
        <v>9</v>
      </c>
      <c r="I50" s="54">
        <v>17</v>
      </c>
      <c r="J50" s="54">
        <v>11</v>
      </c>
      <c r="K50" s="54">
        <v>20</v>
      </c>
      <c r="L50" s="54">
        <v>27</v>
      </c>
      <c r="M50" s="54">
        <v>42</v>
      </c>
      <c r="N50" s="54">
        <v>18</v>
      </c>
      <c r="O50" s="54">
        <v>16</v>
      </c>
      <c r="P50" s="54">
        <v>24</v>
      </c>
      <c r="Q50" s="24"/>
      <c r="R50" s="61">
        <f t="shared" si="5"/>
        <v>6.9029786352811238</v>
      </c>
      <c r="S50" s="61">
        <f t="shared" si="5"/>
        <v>13.805957270562248</v>
      </c>
      <c r="T50" s="61">
        <f t="shared" si="5"/>
        <v>25.886169882304213</v>
      </c>
      <c r="U50" s="61">
        <f t="shared" si="5"/>
        <v>17.257446588202811</v>
      </c>
      <c r="V50" s="61">
        <f t="shared" si="5"/>
        <v>25.886169882304213</v>
      </c>
      <c r="W50" s="61">
        <f t="shared" si="5"/>
        <v>25.886169882304213</v>
      </c>
      <c r="X50" s="61">
        <f t="shared" si="5"/>
        <v>15.531701929382528</v>
      </c>
      <c r="Y50" s="61">
        <f t="shared" si="5"/>
        <v>29.337659199944778</v>
      </c>
      <c r="Z50" s="61">
        <f t="shared" si="5"/>
        <v>18.983191247023093</v>
      </c>
      <c r="AA50" s="61">
        <f t="shared" si="5"/>
        <v>34.514893176405621</v>
      </c>
      <c r="AB50" s="61">
        <f t="shared" si="5"/>
        <v>46.595105788147585</v>
      </c>
      <c r="AC50" s="61">
        <f t="shared" si="5"/>
        <v>72.481275670451794</v>
      </c>
      <c r="AD50" s="116">
        <f t="shared" si="2"/>
        <v>32.614604094944738</v>
      </c>
      <c r="AE50" s="116">
        <f t="shared" si="3"/>
        <v>29.74088256068999</v>
      </c>
      <c r="AF50" s="116">
        <f t="shared" si="4"/>
        <v>44.552525571293323</v>
      </c>
    </row>
    <row r="51" spans="1:32">
      <c r="A51" s="16" t="s">
        <v>55</v>
      </c>
      <c r="B51" s="54">
        <v>8</v>
      </c>
      <c r="C51" s="54">
        <v>2</v>
      </c>
      <c r="D51" s="54">
        <v>7</v>
      </c>
      <c r="E51" s="54">
        <v>3</v>
      </c>
      <c r="F51" s="54">
        <v>4</v>
      </c>
      <c r="G51" s="54">
        <v>2</v>
      </c>
      <c r="H51" s="54">
        <v>6</v>
      </c>
      <c r="I51" s="54">
        <v>2</v>
      </c>
      <c r="J51" s="54">
        <v>1</v>
      </c>
      <c r="K51" s="54">
        <v>1</v>
      </c>
      <c r="L51" s="54"/>
      <c r="M51" s="54">
        <v>3</v>
      </c>
      <c r="N51" s="54">
        <v>2</v>
      </c>
      <c r="O51" s="54">
        <v>1</v>
      </c>
      <c r="P51" s="54">
        <v>2</v>
      </c>
      <c r="Q51" s="24"/>
      <c r="R51" s="61">
        <f t="shared" si="5"/>
        <v>13.805957270562248</v>
      </c>
      <c r="S51" s="61">
        <f t="shared" si="5"/>
        <v>3.4514893176405619</v>
      </c>
      <c r="T51" s="61">
        <f t="shared" si="5"/>
        <v>12.080212611741967</v>
      </c>
      <c r="U51" s="61">
        <f t="shared" si="5"/>
        <v>5.177233976460843</v>
      </c>
      <c r="V51" s="61">
        <f t="shared" si="5"/>
        <v>6.9029786352811238</v>
      </c>
      <c r="W51" s="61">
        <f t="shared" si="5"/>
        <v>3.4514893176405619</v>
      </c>
      <c r="X51" s="61">
        <f t="shared" si="5"/>
        <v>10.354467952921686</v>
      </c>
      <c r="Y51" s="61">
        <f t="shared" si="5"/>
        <v>3.4514893176405619</v>
      </c>
      <c r="Z51" s="61">
        <f t="shared" si="5"/>
        <v>1.7257446588202809</v>
      </c>
      <c r="AA51" s="61">
        <f t="shared" si="5"/>
        <v>1.7257446588202809</v>
      </c>
      <c r="AB51" s="61">
        <f t="shared" si="5"/>
        <v>0</v>
      </c>
      <c r="AC51" s="61">
        <f t="shared" si="5"/>
        <v>5.177233976460843</v>
      </c>
      <c r="AD51" s="116">
        <f t="shared" si="2"/>
        <v>3.6238448994383043</v>
      </c>
      <c r="AE51" s="116">
        <f t="shared" si="3"/>
        <v>1.8588051600431243</v>
      </c>
      <c r="AF51" s="116">
        <f t="shared" si="4"/>
        <v>3.7127104642744433</v>
      </c>
    </row>
    <row r="52" spans="1:32">
      <c r="A52" s="16" t="s">
        <v>56</v>
      </c>
      <c r="B52" s="54">
        <v>4</v>
      </c>
      <c r="C52" s="54">
        <v>3</v>
      </c>
      <c r="D52" s="54">
        <v>10</v>
      </c>
      <c r="E52" s="54">
        <v>4</v>
      </c>
      <c r="F52" s="54"/>
      <c r="G52" s="54"/>
      <c r="H52" s="54"/>
      <c r="I52" s="54"/>
      <c r="J52" s="54"/>
      <c r="K52" s="54"/>
      <c r="L52" s="54"/>
      <c r="M52" s="54"/>
      <c r="N52" s="54">
        <v>1</v>
      </c>
      <c r="O52" s="54"/>
      <c r="P52" s="54"/>
      <c r="Q52" s="24"/>
      <c r="R52" s="61">
        <f t="shared" si="5"/>
        <v>6.9029786352811238</v>
      </c>
      <c r="S52" s="61">
        <f t="shared" si="5"/>
        <v>5.177233976460843</v>
      </c>
      <c r="T52" s="61">
        <f t="shared" si="5"/>
        <v>17.257446588202811</v>
      </c>
      <c r="U52" s="61">
        <f t="shared" si="5"/>
        <v>6.9029786352811238</v>
      </c>
      <c r="V52" s="61">
        <f t="shared" si="5"/>
        <v>0</v>
      </c>
      <c r="W52" s="61">
        <f t="shared" si="5"/>
        <v>0</v>
      </c>
      <c r="X52" s="61">
        <f t="shared" si="5"/>
        <v>0</v>
      </c>
      <c r="Y52" s="61">
        <f t="shared" si="5"/>
        <v>0</v>
      </c>
      <c r="Z52" s="61">
        <f t="shared" si="5"/>
        <v>0</v>
      </c>
      <c r="AA52" s="61">
        <f t="shared" si="5"/>
        <v>0</v>
      </c>
      <c r="AB52" s="61">
        <f t="shared" si="5"/>
        <v>0</v>
      </c>
      <c r="AC52" s="61">
        <f t="shared" si="5"/>
        <v>0</v>
      </c>
      <c r="AD52" s="116">
        <f t="shared" si="2"/>
        <v>1.8119224497191522</v>
      </c>
      <c r="AE52" s="116">
        <f t="shared" si="3"/>
        <v>0</v>
      </c>
      <c r="AF52" s="116">
        <f t="shared" si="4"/>
        <v>0</v>
      </c>
    </row>
    <row r="53" spans="1:32">
      <c r="A53" s="16" t="s">
        <v>57</v>
      </c>
      <c r="B53" s="54">
        <v>6</v>
      </c>
      <c r="C53" s="54">
        <v>1</v>
      </c>
      <c r="D53" s="54"/>
      <c r="E53" s="54">
        <v>1</v>
      </c>
      <c r="F53" s="54"/>
      <c r="G53" s="54">
        <v>2</v>
      </c>
      <c r="H53" s="54">
        <v>1</v>
      </c>
      <c r="I53" s="54"/>
      <c r="J53" s="54">
        <v>1</v>
      </c>
      <c r="K53" s="54">
        <v>3</v>
      </c>
      <c r="L53" s="54">
        <v>1</v>
      </c>
      <c r="M53" s="54">
        <v>1</v>
      </c>
      <c r="N53" s="54"/>
      <c r="O53" s="54"/>
      <c r="P53" s="54">
        <v>2</v>
      </c>
      <c r="Q53" s="24"/>
      <c r="R53" s="61">
        <f t="shared" si="5"/>
        <v>10.354467952921686</v>
      </c>
      <c r="S53" s="61">
        <f t="shared" si="5"/>
        <v>1.7257446588202809</v>
      </c>
      <c r="T53" s="61">
        <f t="shared" si="5"/>
        <v>0</v>
      </c>
      <c r="U53" s="61">
        <f t="shared" si="5"/>
        <v>1.7257446588202809</v>
      </c>
      <c r="V53" s="61">
        <f t="shared" si="5"/>
        <v>0</v>
      </c>
      <c r="W53" s="61">
        <f t="shared" si="5"/>
        <v>3.4514893176405619</v>
      </c>
      <c r="X53" s="61">
        <f t="shared" si="5"/>
        <v>1.7257446588202809</v>
      </c>
      <c r="Y53" s="61">
        <f t="shared" si="5"/>
        <v>0</v>
      </c>
      <c r="Z53" s="61">
        <f t="shared" si="5"/>
        <v>1.7257446588202809</v>
      </c>
      <c r="AA53" s="61">
        <f t="shared" si="5"/>
        <v>5.177233976460843</v>
      </c>
      <c r="AB53" s="61">
        <f t="shared" si="5"/>
        <v>1.7257446588202809</v>
      </c>
      <c r="AC53" s="61">
        <f t="shared" si="5"/>
        <v>1.7257446588202809</v>
      </c>
      <c r="AD53" s="116">
        <f t="shared" si="2"/>
        <v>0</v>
      </c>
      <c r="AE53" s="116">
        <f t="shared" si="3"/>
        <v>0</v>
      </c>
      <c r="AF53" s="116">
        <f t="shared" si="4"/>
        <v>3.7127104642744433</v>
      </c>
    </row>
    <row r="54" spans="1:32">
      <c r="A54" s="16" t="s">
        <v>58</v>
      </c>
      <c r="B54" s="54">
        <v>4</v>
      </c>
      <c r="C54" s="54">
        <v>3</v>
      </c>
      <c r="D54" s="54">
        <v>5</v>
      </c>
      <c r="E54" s="54">
        <v>8</v>
      </c>
      <c r="F54" s="54">
        <v>8</v>
      </c>
      <c r="G54" s="54">
        <v>6</v>
      </c>
      <c r="H54" s="54">
        <v>7</v>
      </c>
      <c r="I54" s="54">
        <v>3</v>
      </c>
      <c r="J54" s="54">
        <v>5</v>
      </c>
      <c r="K54" s="54">
        <v>7</v>
      </c>
      <c r="L54" s="54">
        <v>6</v>
      </c>
      <c r="M54" s="54">
        <v>11</v>
      </c>
      <c r="N54" s="54">
        <v>11</v>
      </c>
      <c r="O54" s="54">
        <v>7</v>
      </c>
      <c r="P54" s="54">
        <v>2</v>
      </c>
      <c r="Q54" s="24"/>
      <c r="R54" s="61">
        <f t="shared" si="5"/>
        <v>6.9029786352811238</v>
      </c>
      <c r="S54" s="61">
        <f t="shared" si="5"/>
        <v>5.177233976460843</v>
      </c>
      <c r="T54" s="61">
        <f t="shared" si="5"/>
        <v>8.6287232941014054</v>
      </c>
      <c r="U54" s="61">
        <f t="shared" si="5"/>
        <v>13.805957270562248</v>
      </c>
      <c r="V54" s="61">
        <f t="shared" si="5"/>
        <v>13.805957270562248</v>
      </c>
      <c r="W54" s="61">
        <f t="shared" si="5"/>
        <v>10.354467952921686</v>
      </c>
      <c r="X54" s="61">
        <f t="shared" si="5"/>
        <v>12.080212611741967</v>
      </c>
      <c r="Y54" s="61">
        <f t="shared" si="5"/>
        <v>5.177233976460843</v>
      </c>
      <c r="Z54" s="61">
        <f t="shared" si="5"/>
        <v>8.6287232941014054</v>
      </c>
      <c r="AA54" s="61">
        <f t="shared" si="5"/>
        <v>12.080212611741967</v>
      </c>
      <c r="AB54" s="61">
        <f t="shared" si="5"/>
        <v>10.354467952921686</v>
      </c>
      <c r="AC54" s="61">
        <f t="shared" si="5"/>
        <v>18.983191247023093</v>
      </c>
      <c r="AD54" s="116">
        <f t="shared" si="2"/>
        <v>19.931146946910673</v>
      </c>
      <c r="AE54" s="116">
        <f t="shared" si="3"/>
        <v>13.011636120301869</v>
      </c>
      <c r="AF54" s="116">
        <f t="shared" si="4"/>
        <v>3.7127104642744433</v>
      </c>
    </row>
    <row r="55" spans="1:32">
      <c r="A55" s="16" t="s">
        <v>59</v>
      </c>
      <c r="B55" s="54">
        <v>10</v>
      </c>
      <c r="C55" s="54">
        <v>9</v>
      </c>
      <c r="D55" s="54">
        <v>15</v>
      </c>
      <c r="E55" s="54">
        <v>12</v>
      </c>
      <c r="F55" s="54">
        <v>9</v>
      </c>
      <c r="G55" s="54">
        <v>7</v>
      </c>
      <c r="H55" s="54">
        <v>10</v>
      </c>
      <c r="I55" s="54">
        <v>10</v>
      </c>
      <c r="J55" s="54">
        <v>13</v>
      </c>
      <c r="K55" s="54">
        <v>12</v>
      </c>
      <c r="L55" s="54">
        <v>13</v>
      </c>
      <c r="M55" s="54">
        <v>6</v>
      </c>
      <c r="N55" s="54">
        <v>5</v>
      </c>
      <c r="O55" s="54">
        <v>12</v>
      </c>
      <c r="P55" s="54">
        <v>11</v>
      </c>
      <c r="Q55" s="24"/>
      <c r="R55" s="61">
        <f t="shared" si="5"/>
        <v>17.257446588202811</v>
      </c>
      <c r="S55" s="61">
        <f t="shared" si="5"/>
        <v>15.531701929382528</v>
      </c>
      <c r="T55" s="61">
        <f t="shared" si="5"/>
        <v>25.886169882304213</v>
      </c>
      <c r="U55" s="61">
        <f t="shared" si="5"/>
        <v>20.708935905843372</v>
      </c>
      <c r="V55" s="61">
        <f t="shared" si="5"/>
        <v>15.531701929382528</v>
      </c>
      <c r="W55" s="61">
        <f t="shared" si="5"/>
        <v>12.080212611741967</v>
      </c>
      <c r="X55" s="61">
        <f t="shared" si="5"/>
        <v>17.257446588202811</v>
      </c>
      <c r="Y55" s="61">
        <f t="shared" si="5"/>
        <v>17.257446588202811</v>
      </c>
      <c r="Z55" s="61">
        <f t="shared" si="5"/>
        <v>22.434680564663655</v>
      </c>
      <c r="AA55" s="61">
        <f t="shared" si="5"/>
        <v>20.708935905843372</v>
      </c>
      <c r="AB55" s="61">
        <f t="shared" si="5"/>
        <v>22.434680564663655</v>
      </c>
      <c r="AC55" s="61">
        <f t="shared" si="5"/>
        <v>10.354467952921686</v>
      </c>
      <c r="AD55" s="116">
        <f t="shared" si="2"/>
        <v>9.0596122485957604</v>
      </c>
      <c r="AE55" s="116">
        <f t="shared" si="3"/>
        <v>22.30566192051749</v>
      </c>
      <c r="AF55" s="116">
        <f t="shared" si="4"/>
        <v>20.419907553509439</v>
      </c>
    </row>
    <row r="56" spans="1:32">
      <c r="A56" s="16" t="s">
        <v>60</v>
      </c>
      <c r="B56" s="54">
        <v>37</v>
      </c>
      <c r="C56" s="54">
        <v>33</v>
      </c>
      <c r="D56" s="54">
        <v>29</v>
      </c>
      <c r="E56" s="54">
        <v>9</v>
      </c>
      <c r="F56" s="54">
        <v>2</v>
      </c>
      <c r="G56" s="54">
        <v>2</v>
      </c>
      <c r="H56" s="54">
        <v>11</v>
      </c>
      <c r="I56" s="54">
        <v>4</v>
      </c>
      <c r="J56" s="54">
        <v>8</v>
      </c>
      <c r="K56" s="54">
        <v>6</v>
      </c>
      <c r="L56" s="54">
        <v>4</v>
      </c>
      <c r="M56" s="54">
        <v>3</v>
      </c>
      <c r="N56" s="54">
        <v>6</v>
      </c>
      <c r="O56" s="54"/>
      <c r="P56" s="54">
        <v>4</v>
      </c>
      <c r="Q56" s="24"/>
      <c r="R56" s="61">
        <f t="shared" si="5"/>
        <v>63.852552376350395</v>
      </c>
      <c r="S56" s="61">
        <f t="shared" si="5"/>
        <v>56.949573741069266</v>
      </c>
      <c r="T56" s="61">
        <f t="shared" si="5"/>
        <v>50.04659510578815</v>
      </c>
      <c r="U56" s="61">
        <f t="shared" si="5"/>
        <v>15.531701929382528</v>
      </c>
      <c r="V56" s="61">
        <f t="shared" si="5"/>
        <v>3.4514893176405619</v>
      </c>
      <c r="W56" s="61">
        <f t="shared" si="5"/>
        <v>3.4514893176405619</v>
      </c>
      <c r="X56" s="61">
        <f t="shared" si="5"/>
        <v>18.983191247023093</v>
      </c>
      <c r="Y56" s="61">
        <f t="shared" si="5"/>
        <v>6.9029786352811238</v>
      </c>
      <c r="Z56" s="61">
        <f t="shared" si="5"/>
        <v>13.805957270562248</v>
      </c>
      <c r="AA56" s="61">
        <f t="shared" si="5"/>
        <v>10.354467952921686</v>
      </c>
      <c r="AB56" s="61">
        <f t="shared" si="5"/>
        <v>6.9029786352811238</v>
      </c>
      <c r="AC56" s="61">
        <f t="shared" si="5"/>
        <v>5.177233976460843</v>
      </c>
      <c r="AD56" s="116">
        <f t="shared" si="2"/>
        <v>10.871534698314912</v>
      </c>
      <c r="AE56" s="116">
        <f t="shared" si="3"/>
        <v>0</v>
      </c>
      <c r="AF56" s="116">
        <f t="shared" si="4"/>
        <v>7.4254209285488866</v>
      </c>
    </row>
    <row r="57" spans="1:32">
      <c r="A57" s="16" t="s">
        <v>61</v>
      </c>
      <c r="B57" s="54">
        <v>7</v>
      </c>
      <c r="C57" s="54">
        <v>16</v>
      </c>
      <c r="D57" s="54">
        <v>7</v>
      </c>
      <c r="E57" s="54">
        <v>6</v>
      </c>
      <c r="F57" s="54">
        <v>2</v>
      </c>
      <c r="G57" s="54">
        <v>5</v>
      </c>
      <c r="H57" s="54">
        <v>11</v>
      </c>
      <c r="I57" s="54">
        <v>9</v>
      </c>
      <c r="J57" s="54">
        <v>4</v>
      </c>
      <c r="K57" s="54">
        <v>5</v>
      </c>
      <c r="L57" s="54">
        <v>10</v>
      </c>
      <c r="M57" s="54">
        <v>9</v>
      </c>
      <c r="N57" s="54">
        <v>5</v>
      </c>
      <c r="O57" s="54">
        <v>15</v>
      </c>
      <c r="P57" s="54">
        <v>7</v>
      </c>
      <c r="Q57" s="24"/>
      <c r="R57" s="61">
        <f t="shared" si="5"/>
        <v>12.080212611741967</v>
      </c>
      <c r="S57" s="61">
        <f t="shared" si="5"/>
        <v>27.611914541124495</v>
      </c>
      <c r="T57" s="61">
        <f t="shared" si="5"/>
        <v>12.080212611741967</v>
      </c>
      <c r="U57" s="61">
        <f t="shared" si="5"/>
        <v>10.354467952921686</v>
      </c>
      <c r="V57" s="61">
        <f t="shared" si="5"/>
        <v>3.4514893176405619</v>
      </c>
      <c r="W57" s="61">
        <f t="shared" si="5"/>
        <v>8.6287232941014054</v>
      </c>
      <c r="X57" s="61">
        <f t="shared" si="5"/>
        <v>18.983191247023093</v>
      </c>
      <c r="Y57" s="61">
        <f t="shared" si="5"/>
        <v>15.531701929382528</v>
      </c>
      <c r="Z57" s="61">
        <f t="shared" si="5"/>
        <v>6.9029786352811238</v>
      </c>
      <c r="AA57" s="61">
        <f t="shared" si="5"/>
        <v>8.6287232941014054</v>
      </c>
      <c r="AB57" s="61">
        <f t="shared" si="5"/>
        <v>17.257446588202811</v>
      </c>
      <c r="AC57" s="61">
        <f t="shared" si="5"/>
        <v>15.531701929382528</v>
      </c>
      <c r="AD57" s="116">
        <f t="shared" si="2"/>
        <v>9.0596122485957604</v>
      </c>
      <c r="AE57" s="116">
        <f t="shared" si="3"/>
        <v>27.882077400646867</v>
      </c>
      <c r="AF57" s="116">
        <f t="shared" si="4"/>
        <v>12.994486624960553</v>
      </c>
    </row>
    <row r="58" spans="1:32">
      <c r="A58" s="16" t="s">
        <v>62</v>
      </c>
      <c r="B58" s="54"/>
      <c r="C58" s="54"/>
      <c r="D58" s="54">
        <v>2</v>
      </c>
      <c r="E58" s="54">
        <v>4</v>
      </c>
      <c r="F58" s="54"/>
      <c r="G58" s="54"/>
      <c r="H58" s="54">
        <v>2</v>
      </c>
      <c r="I58" s="54"/>
      <c r="J58" s="54"/>
      <c r="K58" s="54"/>
      <c r="L58" s="54"/>
      <c r="M58" s="54">
        <v>2</v>
      </c>
      <c r="N58" s="54"/>
      <c r="O58" s="54">
        <v>3</v>
      </c>
      <c r="P58" s="54"/>
      <c r="Q58" s="24"/>
      <c r="R58" s="61">
        <f t="shared" si="5"/>
        <v>0</v>
      </c>
      <c r="S58" s="61">
        <f t="shared" si="5"/>
        <v>0</v>
      </c>
      <c r="T58" s="61">
        <f t="shared" si="5"/>
        <v>3.4514893176405619</v>
      </c>
      <c r="U58" s="61">
        <f t="shared" si="5"/>
        <v>6.9029786352811238</v>
      </c>
      <c r="V58" s="61">
        <f t="shared" si="5"/>
        <v>0</v>
      </c>
      <c r="W58" s="61">
        <f t="shared" si="5"/>
        <v>0</v>
      </c>
      <c r="X58" s="61">
        <f t="shared" si="5"/>
        <v>3.4514893176405619</v>
      </c>
      <c r="Y58" s="61">
        <f t="shared" si="5"/>
        <v>0</v>
      </c>
      <c r="Z58" s="61">
        <f t="shared" si="5"/>
        <v>0</v>
      </c>
      <c r="AA58" s="61">
        <f t="shared" si="5"/>
        <v>0</v>
      </c>
      <c r="AB58" s="61">
        <f t="shared" si="5"/>
        <v>0</v>
      </c>
      <c r="AC58" s="61">
        <f t="shared" si="5"/>
        <v>3.4514893176405619</v>
      </c>
      <c r="AD58" s="116">
        <f t="shared" si="2"/>
        <v>0</v>
      </c>
      <c r="AE58" s="116">
        <f t="shared" si="3"/>
        <v>5.5764154801293726</v>
      </c>
      <c r="AF58" s="116">
        <f t="shared" si="4"/>
        <v>0</v>
      </c>
    </row>
    <row r="59" spans="1:32">
      <c r="A59" s="16" t="s">
        <v>63</v>
      </c>
      <c r="B59" s="54">
        <v>20</v>
      </c>
      <c r="C59" s="54">
        <v>11</v>
      </c>
      <c r="D59" s="54">
        <v>22</v>
      </c>
      <c r="E59" s="54">
        <v>15</v>
      </c>
      <c r="F59" s="54">
        <v>8</v>
      </c>
      <c r="G59" s="54">
        <v>5</v>
      </c>
      <c r="H59" s="54">
        <v>13</v>
      </c>
      <c r="I59" s="54">
        <v>12</v>
      </c>
      <c r="J59" s="54">
        <v>9</v>
      </c>
      <c r="K59" s="54">
        <v>9</v>
      </c>
      <c r="L59" s="54">
        <v>6</v>
      </c>
      <c r="M59" s="54">
        <v>8</v>
      </c>
      <c r="N59" s="54">
        <v>4</v>
      </c>
      <c r="O59" s="54">
        <v>7</v>
      </c>
      <c r="P59" s="54">
        <v>10</v>
      </c>
      <c r="Q59" s="24"/>
      <c r="R59" s="61">
        <f t="shared" si="5"/>
        <v>34.514893176405621</v>
      </c>
      <c r="S59" s="61">
        <f t="shared" si="5"/>
        <v>18.983191247023093</v>
      </c>
      <c r="T59" s="61">
        <f t="shared" si="5"/>
        <v>37.966382494046186</v>
      </c>
      <c r="U59" s="61">
        <f t="shared" si="5"/>
        <v>25.886169882304213</v>
      </c>
      <c r="V59" s="61">
        <f t="shared" si="5"/>
        <v>13.805957270562248</v>
      </c>
      <c r="W59" s="61">
        <f t="shared" si="5"/>
        <v>8.6287232941014054</v>
      </c>
      <c r="X59" s="61">
        <f t="shared" si="5"/>
        <v>22.434680564663655</v>
      </c>
      <c r="Y59" s="61">
        <f t="shared" si="5"/>
        <v>20.708935905843372</v>
      </c>
      <c r="Z59" s="61">
        <f t="shared" si="5"/>
        <v>15.531701929382528</v>
      </c>
      <c r="AA59" s="61">
        <f t="shared" si="5"/>
        <v>15.531701929382528</v>
      </c>
      <c r="AB59" s="61">
        <f t="shared" si="5"/>
        <v>10.354467952921686</v>
      </c>
      <c r="AC59" s="61">
        <f t="shared" si="5"/>
        <v>13.805957270562248</v>
      </c>
      <c r="AD59" s="116">
        <f t="shared" si="2"/>
        <v>7.2476897988766087</v>
      </c>
      <c r="AE59" s="116">
        <f t="shared" si="3"/>
        <v>13.011636120301869</v>
      </c>
      <c r="AF59" s="116">
        <f t="shared" si="4"/>
        <v>18.563552321372217</v>
      </c>
    </row>
    <row r="60" spans="1:32">
      <c r="A60" s="16" t="s">
        <v>64</v>
      </c>
      <c r="B60" s="54"/>
      <c r="C60" s="54"/>
      <c r="D60" s="54"/>
      <c r="E60" s="54">
        <v>1</v>
      </c>
      <c r="F60" s="54"/>
      <c r="G60" s="54"/>
      <c r="H60" s="54"/>
      <c r="I60" s="54"/>
      <c r="J60" s="54">
        <v>1</v>
      </c>
      <c r="K60" s="54"/>
      <c r="L60" s="54"/>
      <c r="M60" s="54"/>
      <c r="N60" s="54"/>
      <c r="O60" s="54"/>
      <c r="P60" s="54"/>
      <c r="Q60" s="24"/>
      <c r="R60" s="61">
        <f t="shared" si="5"/>
        <v>0</v>
      </c>
      <c r="S60" s="61">
        <f t="shared" si="5"/>
        <v>0</v>
      </c>
      <c r="T60" s="61">
        <f t="shared" si="5"/>
        <v>0</v>
      </c>
      <c r="U60" s="61">
        <f t="shared" si="5"/>
        <v>1.7257446588202809</v>
      </c>
      <c r="V60" s="61">
        <f t="shared" si="5"/>
        <v>0</v>
      </c>
      <c r="W60" s="61">
        <f t="shared" si="5"/>
        <v>0</v>
      </c>
      <c r="X60" s="61">
        <f t="shared" si="5"/>
        <v>0</v>
      </c>
      <c r="Y60" s="61">
        <f t="shared" si="5"/>
        <v>0</v>
      </c>
      <c r="Z60" s="61">
        <f t="shared" si="5"/>
        <v>1.7257446588202809</v>
      </c>
      <c r="AA60" s="61">
        <f t="shared" si="5"/>
        <v>0</v>
      </c>
      <c r="AB60" s="61">
        <f t="shared" si="5"/>
        <v>0</v>
      </c>
      <c r="AC60" s="61">
        <f t="shared" si="5"/>
        <v>0</v>
      </c>
      <c r="AD60" s="116">
        <f t="shared" si="2"/>
        <v>0</v>
      </c>
      <c r="AE60" s="116">
        <f t="shared" si="3"/>
        <v>0</v>
      </c>
      <c r="AF60" s="116">
        <f t="shared" si="4"/>
        <v>0</v>
      </c>
    </row>
    <row r="61" spans="1:32">
      <c r="A61" s="16" t="s">
        <v>65</v>
      </c>
      <c r="B61" s="54">
        <v>6</v>
      </c>
      <c r="C61" s="54">
        <v>4</v>
      </c>
      <c r="D61" s="54">
        <v>8</v>
      </c>
      <c r="E61" s="54">
        <v>11</v>
      </c>
      <c r="F61" s="54">
        <v>10</v>
      </c>
      <c r="G61" s="54">
        <v>8</v>
      </c>
      <c r="H61" s="54">
        <v>5</v>
      </c>
      <c r="I61" s="54">
        <v>3</v>
      </c>
      <c r="J61" s="54">
        <v>6</v>
      </c>
      <c r="K61" s="54">
        <v>4</v>
      </c>
      <c r="L61" s="54">
        <v>9</v>
      </c>
      <c r="M61" s="54">
        <v>7</v>
      </c>
      <c r="N61" s="54">
        <v>6</v>
      </c>
      <c r="O61" s="54">
        <v>8</v>
      </c>
      <c r="P61" s="54">
        <v>8</v>
      </c>
      <c r="Q61" s="24"/>
      <c r="R61" s="61">
        <f t="shared" si="5"/>
        <v>10.354467952921686</v>
      </c>
      <c r="S61" s="61">
        <f t="shared" si="5"/>
        <v>6.9029786352811238</v>
      </c>
      <c r="T61" s="61">
        <f t="shared" si="5"/>
        <v>13.805957270562248</v>
      </c>
      <c r="U61" s="61">
        <f t="shared" si="5"/>
        <v>18.983191247023093</v>
      </c>
      <c r="V61" s="61">
        <f t="shared" si="5"/>
        <v>17.257446588202811</v>
      </c>
      <c r="W61" s="61">
        <f t="shared" si="5"/>
        <v>13.805957270562248</v>
      </c>
      <c r="X61" s="61">
        <f t="shared" si="5"/>
        <v>8.6287232941014054</v>
      </c>
      <c r="Y61" s="61">
        <f t="shared" si="5"/>
        <v>5.177233976460843</v>
      </c>
      <c r="Z61" s="61">
        <f t="shared" si="5"/>
        <v>10.354467952921686</v>
      </c>
      <c r="AA61" s="61">
        <f t="shared" si="5"/>
        <v>6.9029786352811238</v>
      </c>
      <c r="AB61" s="61">
        <f t="shared" si="5"/>
        <v>15.531701929382528</v>
      </c>
      <c r="AC61" s="61">
        <f t="shared" si="5"/>
        <v>12.080212611741967</v>
      </c>
      <c r="AD61" s="116">
        <f t="shared" si="2"/>
        <v>10.871534698314912</v>
      </c>
      <c r="AE61" s="116">
        <f t="shared" si="3"/>
        <v>14.870441280344995</v>
      </c>
      <c r="AF61" s="116">
        <f t="shared" si="4"/>
        <v>14.850841857097773</v>
      </c>
    </row>
    <row r="62" spans="1:32">
      <c r="A62" s="16" t="s">
        <v>66</v>
      </c>
      <c r="B62" s="54">
        <v>10</v>
      </c>
      <c r="C62" s="54">
        <v>10</v>
      </c>
      <c r="D62" s="54">
        <v>15</v>
      </c>
      <c r="E62" s="54">
        <v>14</v>
      </c>
      <c r="F62" s="54">
        <v>22</v>
      </c>
      <c r="G62" s="54">
        <v>24</v>
      </c>
      <c r="H62" s="54">
        <v>38</v>
      </c>
      <c r="I62" s="54">
        <v>40</v>
      </c>
      <c r="J62" s="54">
        <v>26</v>
      </c>
      <c r="K62" s="54">
        <v>37</v>
      </c>
      <c r="L62" s="54">
        <v>37</v>
      </c>
      <c r="M62" s="54">
        <v>35</v>
      </c>
      <c r="N62" s="54">
        <v>33</v>
      </c>
      <c r="O62" s="54">
        <v>25</v>
      </c>
      <c r="P62" s="54">
        <v>35</v>
      </c>
      <c r="Q62" s="24"/>
      <c r="R62" s="61">
        <f t="shared" si="5"/>
        <v>17.257446588202811</v>
      </c>
      <c r="S62" s="61">
        <f t="shared" si="5"/>
        <v>17.257446588202811</v>
      </c>
      <c r="T62" s="61">
        <f t="shared" si="5"/>
        <v>25.886169882304213</v>
      </c>
      <c r="U62" s="61">
        <f t="shared" ref="U62:AC67" si="6">E62/$R$2*100000</f>
        <v>24.160425223483934</v>
      </c>
      <c r="V62" s="61">
        <f t="shared" si="6"/>
        <v>37.966382494046186</v>
      </c>
      <c r="W62" s="61">
        <f t="shared" si="6"/>
        <v>41.417871811686744</v>
      </c>
      <c r="X62" s="61">
        <f t="shared" si="6"/>
        <v>65.578297035170678</v>
      </c>
      <c r="Y62" s="61">
        <f t="shared" si="6"/>
        <v>69.029786352811243</v>
      </c>
      <c r="Z62" s="61">
        <f t="shared" si="6"/>
        <v>44.869361129327309</v>
      </c>
      <c r="AA62" s="61">
        <f t="shared" si="6"/>
        <v>63.852552376350395</v>
      </c>
      <c r="AB62" s="61">
        <f t="shared" si="6"/>
        <v>63.852552376350395</v>
      </c>
      <c r="AC62" s="61">
        <f t="shared" si="6"/>
        <v>60.401063058709838</v>
      </c>
      <c r="AD62" s="116">
        <f t="shared" si="2"/>
        <v>59.793440840732018</v>
      </c>
      <c r="AE62" s="116">
        <f t="shared" si="3"/>
        <v>46.470129001078107</v>
      </c>
      <c r="AF62" s="116">
        <f t="shared" si="4"/>
        <v>64.972433124802762</v>
      </c>
    </row>
    <row r="63" spans="1:32">
      <c r="A63" s="16" t="s">
        <v>67</v>
      </c>
      <c r="B63" s="54">
        <v>216</v>
      </c>
      <c r="C63" s="54">
        <v>176</v>
      </c>
      <c r="D63" s="54">
        <v>176</v>
      </c>
      <c r="E63" s="54">
        <v>173</v>
      </c>
      <c r="F63" s="54">
        <v>143</v>
      </c>
      <c r="G63" s="54">
        <v>182</v>
      </c>
      <c r="H63" s="54">
        <v>230</v>
      </c>
      <c r="I63" s="54">
        <v>207</v>
      </c>
      <c r="J63" s="54">
        <v>176</v>
      </c>
      <c r="K63" s="54">
        <v>184</v>
      </c>
      <c r="L63" s="54">
        <v>219</v>
      </c>
      <c r="M63" s="54">
        <v>212</v>
      </c>
      <c r="N63" s="54">
        <v>222</v>
      </c>
      <c r="O63" s="54">
        <v>242</v>
      </c>
      <c r="P63" s="54">
        <v>246</v>
      </c>
      <c r="Q63" s="24"/>
      <c r="R63" s="61">
        <f t="shared" ref="R63:T67" si="7">B63/$R$2*100000</f>
        <v>372.76084630518068</v>
      </c>
      <c r="S63" s="61">
        <f t="shared" si="7"/>
        <v>303.73105995236949</v>
      </c>
      <c r="T63" s="61">
        <f t="shared" si="7"/>
        <v>303.73105995236949</v>
      </c>
      <c r="U63" s="61">
        <f t="shared" si="6"/>
        <v>298.55382597590858</v>
      </c>
      <c r="V63" s="61">
        <f t="shared" si="6"/>
        <v>246.78148621130018</v>
      </c>
      <c r="W63" s="61">
        <f t="shared" si="6"/>
        <v>314.08552790529114</v>
      </c>
      <c r="X63" s="61">
        <f t="shared" si="6"/>
        <v>396.92127152866465</v>
      </c>
      <c r="Y63" s="61">
        <f t="shared" si="6"/>
        <v>357.22914437579817</v>
      </c>
      <c r="Z63" s="61">
        <f t="shared" si="6"/>
        <v>303.73105995236949</v>
      </c>
      <c r="AA63" s="61">
        <f t="shared" si="6"/>
        <v>317.53701722293169</v>
      </c>
      <c r="AB63" s="61">
        <f t="shared" si="6"/>
        <v>377.93808028164153</v>
      </c>
      <c r="AC63" s="61">
        <f t="shared" si="6"/>
        <v>365.85786766989952</v>
      </c>
      <c r="AD63" s="116">
        <f t="shared" si="2"/>
        <v>402.24678383765178</v>
      </c>
      <c r="AE63" s="116">
        <f t="shared" si="3"/>
        <v>449.83084873043606</v>
      </c>
      <c r="AF63" s="116">
        <f t="shared" si="4"/>
        <v>456.66338710575661</v>
      </c>
    </row>
    <row r="64" spans="1:32">
      <c r="A64" s="16" t="s">
        <v>68</v>
      </c>
      <c r="B64" s="54"/>
      <c r="C64" s="54"/>
      <c r="D64" s="54"/>
      <c r="E64" s="54"/>
      <c r="F64" s="54"/>
      <c r="G64" s="54"/>
      <c r="H64" s="54">
        <v>1</v>
      </c>
      <c r="I64" s="54"/>
      <c r="J64" s="54"/>
      <c r="K64" s="54"/>
      <c r="L64" s="54"/>
      <c r="M64" s="54"/>
      <c r="N64" s="54"/>
      <c r="O64" s="54"/>
      <c r="P64" s="54"/>
      <c r="Q64" s="24"/>
      <c r="R64" s="61">
        <f t="shared" si="7"/>
        <v>0</v>
      </c>
      <c r="S64" s="61">
        <f t="shared" si="7"/>
        <v>0</v>
      </c>
      <c r="T64" s="61">
        <f t="shared" si="7"/>
        <v>0</v>
      </c>
      <c r="U64" s="61">
        <f t="shared" si="6"/>
        <v>0</v>
      </c>
      <c r="V64" s="61">
        <f t="shared" si="6"/>
        <v>0</v>
      </c>
      <c r="W64" s="61">
        <f t="shared" si="6"/>
        <v>0</v>
      </c>
      <c r="X64" s="61">
        <f t="shared" si="6"/>
        <v>1.7257446588202809</v>
      </c>
      <c r="Y64" s="61">
        <f t="shared" si="6"/>
        <v>0</v>
      </c>
      <c r="Z64" s="61">
        <f t="shared" si="6"/>
        <v>0</v>
      </c>
      <c r="AA64" s="61">
        <f t="shared" si="6"/>
        <v>0</v>
      </c>
      <c r="AB64" s="61">
        <f t="shared" si="6"/>
        <v>0</v>
      </c>
      <c r="AC64" s="61">
        <f t="shared" si="6"/>
        <v>0</v>
      </c>
      <c r="AD64" s="116">
        <f t="shared" si="2"/>
        <v>0</v>
      </c>
      <c r="AE64" s="116">
        <f t="shared" si="3"/>
        <v>0</v>
      </c>
      <c r="AF64" s="116">
        <f t="shared" si="4"/>
        <v>0</v>
      </c>
    </row>
    <row r="65" spans="1:32">
      <c r="A65" s="16" t="s">
        <v>69</v>
      </c>
      <c r="B65" s="131">
        <v>22</v>
      </c>
      <c r="C65" s="131">
        <v>23</v>
      </c>
      <c r="D65" s="131">
        <v>21</v>
      </c>
      <c r="E65" s="131">
        <v>19</v>
      </c>
      <c r="F65" s="131">
        <v>27</v>
      </c>
      <c r="G65" s="131">
        <v>17</v>
      </c>
      <c r="H65" s="131">
        <v>24</v>
      </c>
      <c r="I65" s="131">
        <v>10</v>
      </c>
      <c r="J65" s="131">
        <v>13</v>
      </c>
      <c r="K65" s="131">
        <v>16</v>
      </c>
      <c r="L65" s="131">
        <v>15</v>
      </c>
      <c r="M65" s="131">
        <v>15</v>
      </c>
      <c r="N65" s="131">
        <v>24</v>
      </c>
      <c r="O65" s="131">
        <v>30</v>
      </c>
      <c r="P65" s="131">
        <v>15</v>
      </c>
      <c r="Q65" s="24"/>
      <c r="R65" s="61">
        <f t="shared" si="7"/>
        <v>37.966382494046186</v>
      </c>
      <c r="S65" s="61">
        <f t="shared" si="7"/>
        <v>39.692127152866462</v>
      </c>
      <c r="T65" s="61">
        <f t="shared" si="7"/>
        <v>36.240637835225897</v>
      </c>
      <c r="U65" s="61">
        <f t="shared" si="6"/>
        <v>32.789148517585339</v>
      </c>
      <c r="V65" s="61">
        <f t="shared" si="6"/>
        <v>46.595105788147585</v>
      </c>
      <c r="W65" s="61">
        <f t="shared" si="6"/>
        <v>29.337659199944778</v>
      </c>
      <c r="X65" s="61">
        <f t="shared" si="6"/>
        <v>41.417871811686744</v>
      </c>
      <c r="Y65" s="61">
        <f t="shared" si="6"/>
        <v>17.257446588202811</v>
      </c>
      <c r="Z65" s="61">
        <f t="shared" si="6"/>
        <v>22.434680564663655</v>
      </c>
      <c r="AA65" s="61">
        <f t="shared" si="6"/>
        <v>27.611914541124495</v>
      </c>
      <c r="AB65" s="61">
        <f t="shared" si="6"/>
        <v>25.886169882304213</v>
      </c>
      <c r="AC65" s="61">
        <f t="shared" si="6"/>
        <v>25.886169882304213</v>
      </c>
      <c r="AD65" s="116">
        <f t="shared" si="2"/>
        <v>43.486138793259649</v>
      </c>
      <c r="AE65" s="116">
        <f t="shared" si="3"/>
        <v>55.764154801293735</v>
      </c>
      <c r="AF65" s="116">
        <f t="shared" si="4"/>
        <v>27.845328482058324</v>
      </c>
    </row>
    <row r="66" spans="1:32">
      <c r="A66" s="129" t="s">
        <v>70</v>
      </c>
      <c r="B66" s="137">
        <v>3</v>
      </c>
      <c r="C66" s="142">
        <v>1</v>
      </c>
      <c r="D66" s="142"/>
      <c r="E66" s="142">
        <v>1</v>
      </c>
      <c r="F66" s="142">
        <v>1</v>
      </c>
      <c r="G66" s="142"/>
      <c r="H66" s="142"/>
      <c r="I66" s="142"/>
      <c r="J66" s="142"/>
      <c r="K66" s="142"/>
      <c r="L66" s="142">
        <v>1</v>
      </c>
      <c r="M66" s="142"/>
      <c r="N66" s="142"/>
      <c r="O66" s="142"/>
      <c r="P66" s="142"/>
      <c r="Q66" s="11"/>
      <c r="R66" s="61">
        <f t="shared" si="7"/>
        <v>5.177233976460843</v>
      </c>
      <c r="S66" s="61">
        <f t="shared" si="7"/>
        <v>1.7257446588202809</v>
      </c>
      <c r="T66" s="61">
        <f t="shared" si="7"/>
        <v>0</v>
      </c>
      <c r="U66" s="61">
        <f t="shared" si="6"/>
        <v>1.7257446588202809</v>
      </c>
      <c r="V66" s="61">
        <f t="shared" si="6"/>
        <v>1.7257446588202809</v>
      </c>
      <c r="W66" s="61">
        <f t="shared" si="6"/>
        <v>0</v>
      </c>
      <c r="X66" s="61">
        <f t="shared" si="6"/>
        <v>0</v>
      </c>
      <c r="Y66" s="61">
        <f t="shared" si="6"/>
        <v>0</v>
      </c>
      <c r="Z66" s="61">
        <f t="shared" si="6"/>
        <v>0</v>
      </c>
      <c r="AA66" s="61">
        <f t="shared" si="6"/>
        <v>0</v>
      </c>
      <c r="AB66" s="61">
        <f t="shared" si="6"/>
        <v>1.7257446588202809</v>
      </c>
      <c r="AC66" s="61">
        <f t="shared" si="6"/>
        <v>0</v>
      </c>
      <c r="AD66" s="116">
        <f t="shared" si="2"/>
        <v>0</v>
      </c>
      <c r="AE66" s="116">
        <f t="shared" si="3"/>
        <v>0</v>
      </c>
      <c r="AF66" s="116">
        <f t="shared" si="4"/>
        <v>0</v>
      </c>
    </row>
    <row r="67" spans="1:32" ht="22.5" customHeight="1">
      <c r="A67" s="176" t="s">
        <v>94</v>
      </c>
      <c r="B67" s="137">
        <f t="shared" ref="B67:M67" si="8">SUM(B5:B66)</f>
        <v>490</v>
      </c>
      <c r="C67" s="171">
        <f t="shared" si="8"/>
        <v>418</v>
      </c>
      <c r="D67" s="171">
        <f t="shared" si="8"/>
        <v>467</v>
      </c>
      <c r="E67" s="171">
        <f t="shared" si="8"/>
        <v>478</v>
      </c>
      <c r="F67" s="171">
        <f t="shared" si="8"/>
        <v>475</v>
      </c>
      <c r="G67" s="171">
        <f t="shared" si="8"/>
        <v>433</v>
      </c>
      <c r="H67" s="171">
        <f t="shared" si="8"/>
        <v>545</v>
      </c>
      <c r="I67" s="171">
        <f t="shared" si="8"/>
        <v>489</v>
      </c>
      <c r="J67" s="171">
        <f t="shared" si="8"/>
        <v>425</v>
      </c>
      <c r="K67" s="171">
        <f t="shared" si="8"/>
        <v>488</v>
      </c>
      <c r="L67" s="171">
        <f t="shared" si="8"/>
        <v>518</v>
      </c>
      <c r="M67" s="171">
        <f t="shared" si="8"/>
        <v>540</v>
      </c>
      <c r="N67" s="171">
        <f>SUM(N5:N66)</f>
        <v>525</v>
      </c>
      <c r="O67" s="171">
        <f t="shared" ref="O67:P67" si="9">SUM(O5:O66)</f>
        <v>543</v>
      </c>
      <c r="P67" s="171">
        <f t="shared" si="9"/>
        <v>550</v>
      </c>
      <c r="Q67" s="13"/>
      <c r="R67" s="128">
        <f t="shared" si="7"/>
        <v>845.61488282193773</v>
      </c>
      <c r="S67" s="128">
        <f t="shared" si="7"/>
        <v>721.36126738687744</v>
      </c>
      <c r="T67" s="128">
        <f t="shared" si="7"/>
        <v>805.92275566907108</v>
      </c>
      <c r="U67" s="128">
        <f t="shared" si="6"/>
        <v>824.90594691609419</v>
      </c>
      <c r="V67" s="128">
        <f t="shared" si="6"/>
        <v>819.72871293963351</v>
      </c>
      <c r="W67" s="128">
        <f t="shared" si="6"/>
        <v>747.24743726918166</v>
      </c>
      <c r="X67" s="128">
        <f t="shared" si="6"/>
        <v>940.53083905705319</v>
      </c>
      <c r="Y67" s="128">
        <f t="shared" si="6"/>
        <v>843.88913816311731</v>
      </c>
      <c r="Z67" s="128">
        <f t="shared" si="6"/>
        <v>733.44147999861934</v>
      </c>
      <c r="AA67" s="128">
        <f t="shared" si="6"/>
        <v>842.16339350429712</v>
      </c>
      <c r="AB67" s="128">
        <f t="shared" si="6"/>
        <v>893.93573326890555</v>
      </c>
      <c r="AC67" s="128">
        <f t="shared" si="6"/>
        <v>931.90211576295178</v>
      </c>
      <c r="AD67" s="116">
        <f t="shared" si="2"/>
        <v>951.25928610255482</v>
      </c>
      <c r="AE67" s="116">
        <f t="shared" si="3"/>
        <v>1009.3312019034165</v>
      </c>
      <c r="AF67" s="116">
        <f t="shared" si="4"/>
        <v>1020.995377675472</v>
      </c>
    </row>
    <row r="68" spans="1:32" s="11" customFormat="1" ht="12.75" customHeight="1">
      <c r="A68" s="50" t="s">
        <v>90</v>
      </c>
      <c r="B68" s="59"/>
      <c r="C68" s="59"/>
      <c r="D68" s="59"/>
      <c r="E68" s="60"/>
      <c r="F68" s="59"/>
      <c r="G68" s="60"/>
      <c r="H68" s="59"/>
      <c r="I68" s="60"/>
      <c r="J68" s="59"/>
      <c r="K68" s="60"/>
      <c r="L68" s="59"/>
      <c r="M68" s="60"/>
      <c r="N68" s="60"/>
      <c r="O68" s="60"/>
      <c r="P68" s="60"/>
      <c r="Q68" s="24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</row>
    <row r="69" spans="1:32" s="13" customFormat="1" ht="15">
      <c r="A69" s="51" t="s">
        <v>91</v>
      </c>
      <c r="B69" s="59"/>
      <c r="C69" s="59"/>
      <c r="D69" s="59"/>
      <c r="E69" s="60"/>
      <c r="F69" s="59"/>
      <c r="G69" s="60"/>
      <c r="H69" s="59"/>
      <c r="I69" s="60"/>
      <c r="J69" s="59"/>
      <c r="K69" s="60"/>
      <c r="L69" s="59"/>
      <c r="M69" s="60"/>
      <c r="N69" s="60"/>
      <c r="O69" s="60"/>
      <c r="P69" s="60"/>
      <c r="Q69" s="24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</row>
    <row r="70" spans="1:32" s="23" customFormat="1">
      <c r="A70" s="51" t="s">
        <v>92</v>
      </c>
      <c r="B70" s="59"/>
      <c r="C70" s="59"/>
      <c r="D70" s="59"/>
      <c r="E70" s="60"/>
      <c r="F70" s="59"/>
      <c r="G70" s="60"/>
      <c r="H70" s="59"/>
      <c r="I70" s="60"/>
      <c r="J70" s="59"/>
      <c r="K70" s="60"/>
      <c r="L70" s="59"/>
      <c r="M70" s="60"/>
      <c r="N70" s="60"/>
      <c r="O70" s="60"/>
      <c r="P70" s="60"/>
      <c r="Q70" s="24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</row>
    <row r="71" spans="1:32" s="23" customFormat="1">
      <c r="A71" s="65" t="s">
        <v>132</v>
      </c>
      <c r="B71" s="59"/>
      <c r="C71" s="59"/>
      <c r="D71" s="59"/>
      <c r="E71" s="60"/>
      <c r="F71" s="59"/>
      <c r="G71" s="60"/>
      <c r="H71" s="59"/>
      <c r="I71" s="60"/>
      <c r="J71" s="59"/>
      <c r="K71" s="60"/>
      <c r="L71" s="59"/>
      <c r="M71" s="60"/>
      <c r="N71" s="60"/>
      <c r="O71" s="60"/>
      <c r="P71" s="60"/>
      <c r="Q71" s="24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</row>
    <row r="72" spans="1:32" s="23" customFormat="1">
      <c r="B72" s="59"/>
      <c r="C72" s="59"/>
      <c r="D72" s="59"/>
      <c r="E72" s="60"/>
      <c r="F72" s="59"/>
      <c r="G72" s="60"/>
      <c r="H72" s="59"/>
      <c r="I72" s="60"/>
      <c r="J72" s="59"/>
      <c r="K72" s="60"/>
      <c r="L72" s="59"/>
      <c r="M72" s="60"/>
      <c r="N72" s="60"/>
      <c r="O72" s="60"/>
      <c r="P72" s="60"/>
      <c r="Q72" s="24"/>
      <c r="R72" s="56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32" s="23" customFormat="1" ht="15">
      <c r="B73" s="59"/>
      <c r="C73" s="59"/>
      <c r="D73" s="59"/>
      <c r="E73" s="60"/>
      <c r="F73" s="59"/>
      <c r="G73" s="60"/>
      <c r="H73" s="59"/>
      <c r="I73" s="60"/>
      <c r="J73" s="59"/>
      <c r="K73" s="60"/>
      <c r="L73" s="59"/>
      <c r="M73" s="60"/>
      <c r="N73" s="60"/>
      <c r="O73" s="60"/>
      <c r="P73" s="60"/>
      <c r="Q73" s="24"/>
      <c r="R73" s="56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</row>
    <row r="74" spans="1:32" s="23" customFormat="1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R74" s="59"/>
      <c r="S74" s="59"/>
      <c r="T74" s="59"/>
      <c r="U74" s="60"/>
      <c r="V74" s="59"/>
      <c r="W74" s="60"/>
      <c r="X74" s="59"/>
      <c r="Y74" s="60"/>
      <c r="Z74" s="59"/>
      <c r="AA74" s="60"/>
      <c r="AB74" s="59"/>
      <c r="AC74" s="60"/>
    </row>
    <row r="75" spans="1:32" s="23" customFormat="1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R75" s="59"/>
      <c r="S75" s="59"/>
      <c r="T75" s="59"/>
      <c r="U75" s="60"/>
      <c r="V75" s="59"/>
      <c r="W75" s="60"/>
      <c r="X75" s="59"/>
      <c r="Y75" s="60"/>
      <c r="Z75" s="59"/>
      <c r="AA75" s="60"/>
      <c r="AB75" s="59"/>
      <c r="AC75" s="60"/>
    </row>
    <row r="76" spans="1:32" s="23" customFormat="1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R76" s="59"/>
      <c r="S76" s="59"/>
      <c r="T76" s="59"/>
      <c r="U76" s="60"/>
      <c r="V76" s="59"/>
      <c r="W76" s="60"/>
      <c r="X76" s="59"/>
      <c r="Y76" s="60"/>
      <c r="Z76" s="59"/>
      <c r="AA76" s="60"/>
      <c r="AB76" s="59"/>
      <c r="AC76" s="60"/>
    </row>
    <row r="77" spans="1:32" s="23" customFormat="1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R77" s="59"/>
      <c r="S77" s="59"/>
      <c r="T77" s="59"/>
      <c r="U77" s="60"/>
      <c r="V77" s="59"/>
      <c r="W77" s="60"/>
      <c r="X77" s="59"/>
      <c r="Y77" s="60"/>
      <c r="Z77" s="59"/>
      <c r="AA77" s="60"/>
      <c r="AB77" s="59"/>
      <c r="AC77" s="60"/>
    </row>
    <row r="78" spans="1:32" s="23" customFormat="1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R78" s="59"/>
      <c r="S78" s="59"/>
      <c r="T78" s="59"/>
      <c r="U78" s="60"/>
      <c r="V78" s="59"/>
      <c r="W78" s="60"/>
      <c r="X78" s="59"/>
      <c r="Y78" s="60"/>
      <c r="Z78" s="59"/>
      <c r="AA78" s="60"/>
      <c r="AB78" s="59"/>
      <c r="AC78" s="60"/>
    </row>
    <row r="79" spans="1:32" s="23" customFormat="1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R79" s="59"/>
      <c r="S79" s="59"/>
      <c r="T79" s="59"/>
      <c r="U79" s="60"/>
      <c r="V79" s="59"/>
      <c r="W79" s="60"/>
      <c r="X79" s="59"/>
      <c r="Y79" s="60"/>
      <c r="Z79" s="59"/>
      <c r="AA79" s="60"/>
      <c r="AB79" s="59"/>
      <c r="AC79" s="60"/>
    </row>
    <row r="80" spans="1:32" s="23" customFormat="1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</row>
    <row r="81" spans="2:29" s="23" customFormat="1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</row>
    <row r="82" spans="2:29" s="23" customFormat="1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</row>
    <row r="83" spans="2:29" s="23" customFormat="1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</row>
    <row r="84" spans="2:29" s="23" customFormat="1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2:29" s="23" customFormat="1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2:29" s="23" customFormat="1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2:29" s="23" customFormat="1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</row>
    <row r="88" spans="2:29" s="23" customFormat="1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</row>
    <row r="89" spans="2:29" s="23" customFormat="1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2:29" s="23" customFormat="1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</row>
    <row r="91" spans="2:29" s="23" customFormat="1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2:29" s="23" customFormat="1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</row>
    <row r="93" spans="2:29" s="23" customFormat="1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</row>
    <row r="94" spans="2:29" s="23" customFormat="1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2:29" s="23" customFormat="1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</row>
    <row r="96" spans="2:29" s="23" customFormat="1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2:29" s="23" customFormat="1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</row>
    <row r="98" spans="2:29" s="23" customFormat="1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</row>
    <row r="99" spans="2:29" s="23" customFormat="1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</row>
    <row r="100" spans="2:29" s="23" customFormat="1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</row>
    <row r="101" spans="2:29" s="23" customFormat="1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</row>
    <row r="102" spans="2:29" s="23" customFormat="1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</row>
    <row r="103" spans="2:29" s="23" customFormat="1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</row>
    <row r="104" spans="2:29" s="23" customFormat="1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2:29" s="23" customFormat="1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</row>
    <row r="106" spans="2:29" s="23" customFormat="1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2:29" s="23" customFormat="1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</row>
    <row r="108" spans="2:29" s="23" customFormat="1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</row>
    <row r="109" spans="2:29" s="23" customFormat="1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</row>
    <row r="110" spans="2:29" s="23" customFormat="1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</row>
    <row r="111" spans="2:29" s="23" customFormat="1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</row>
    <row r="112" spans="2:29" s="23" customFormat="1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</row>
    <row r="113" spans="2:29" s="23" customFormat="1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2:29" s="23" customFormat="1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</row>
    <row r="115" spans="2:29" s="23" customFormat="1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2:29" s="23" customFormat="1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</row>
    <row r="117" spans="2:29" s="23" customFormat="1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</row>
    <row r="118" spans="2:29" s="23" customFormat="1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</row>
    <row r="119" spans="2:29" s="23" customFormat="1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</row>
    <row r="120" spans="2:29" s="23" customFormat="1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</row>
    <row r="121" spans="2:29" s="23" customFormat="1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</row>
    <row r="122" spans="2:29" s="23" customFormat="1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</row>
    <row r="123" spans="2:29" s="23" customFormat="1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</row>
    <row r="124" spans="2:29" s="23" customFormat="1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2:29" s="23" customFormat="1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</row>
    <row r="126" spans="2:29" s="23" customFormat="1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2:29" s="23" customFormat="1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2:29" s="23" customFormat="1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2:29" s="23" customFormat="1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2:29" s="23" customFormat="1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2:29" s="23" customFormat="1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2:29" s="23" customFormat="1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</row>
    <row r="133" spans="2:29" s="23" customFormat="1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2:29" s="23" customFormat="1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</row>
    <row r="135" spans="2:29" s="23" customFormat="1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</row>
    <row r="136" spans="2:29" s="23" customFormat="1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2:29" s="23" customFormat="1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</row>
    <row r="138" spans="2:29" s="23" customFormat="1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2:29" s="23" customFormat="1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</row>
    <row r="140" spans="2:29" s="23" customFormat="1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</row>
    <row r="141" spans="2:29" s="23" customFormat="1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</row>
    <row r="142" spans="2:29" s="23" customFormat="1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2:29" s="23" customFormat="1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</row>
    <row r="144" spans="2:29" s="23" customFormat="1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</row>
    <row r="145" spans="2:29" s="23" customFormat="1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</row>
    <row r="146" spans="2:29" s="23" customFormat="1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</row>
    <row r="147" spans="2:29" s="23" customFormat="1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</row>
    <row r="148" spans="2:29" s="23" customFormat="1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</row>
    <row r="149" spans="2:29" s="23" customFormat="1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</row>
    <row r="150" spans="2:29" s="23" customFormat="1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</row>
    <row r="151" spans="2:29" s="23" customFormat="1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</row>
    <row r="152" spans="2:29" s="23" customFormat="1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</row>
    <row r="153" spans="2:29" s="23" customFormat="1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2:29" s="23" customFormat="1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</row>
    <row r="155" spans="2:29" s="23" customFormat="1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2:29" s="23" customFormat="1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</row>
    <row r="157" spans="2:29" s="23" customFormat="1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</row>
    <row r="158" spans="2:29" s="23" customFormat="1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</row>
    <row r="159" spans="2:29" s="23" customFormat="1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</row>
    <row r="160" spans="2:29" s="23" customFormat="1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</row>
    <row r="161" spans="2:29" s="23" customFormat="1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2:29" s="23" customFormat="1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</row>
    <row r="163" spans="2:29" s="23" customFormat="1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2:29" s="23" customFormat="1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</row>
    <row r="165" spans="2:29" s="23" customFormat="1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</row>
    <row r="166" spans="2:29" s="23" customFormat="1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</row>
    <row r="167" spans="2:29" s="23" customFormat="1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</row>
    <row r="168" spans="2:29" s="23" customFormat="1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</row>
    <row r="169" spans="2:29" s="23" customFormat="1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</row>
    <row r="170" spans="2:29" s="23" customFormat="1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</row>
    <row r="171" spans="2:29" s="23" customFormat="1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</row>
    <row r="172" spans="2:29" s="23" customFormat="1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</row>
    <row r="173" spans="2:29" s="23" customFormat="1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</row>
    <row r="174" spans="2:29" s="23" customFormat="1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</row>
    <row r="175" spans="2:29" s="23" customFormat="1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</row>
    <row r="176" spans="2:29" s="23" customFormat="1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</row>
    <row r="177" spans="2:29" s="23" customFormat="1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</row>
    <row r="178" spans="2:29" s="23" customFormat="1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</row>
    <row r="179" spans="2:29" s="23" customFormat="1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</row>
    <row r="180" spans="2:29" s="23" customFormat="1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</row>
    <row r="181" spans="2:29" s="23" customFormat="1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</row>
    <row r="182" spans="2:29" s="23" customFormat="1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</row>
    <row r="183" spans="2:29" s="23" customFormat="1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</row>
    <row r="184" spans="2:29" s="23" customFormat="1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</row>
    <row r="185" spans="2:29" s="23" customFormat="1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</row>
    <row r="186" spans="2:29" s="23" customFormat="1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</row>
    <row r="187" spans="2:29" s="23" customFormat="1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</row>
    <row r="188" spans="2:29" s="23" customFormat="1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</row>
    <row r="189" spans="2:29" s="23" customFormat="1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</row>
    <row r="190" spans="2:29" s="23" customFormat="1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</row>
    <row r="191" spans="2:29" s="23" customFormat="1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</row>
    <row r="192" spans="2:29" s="23" customFormat="1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</row>
    <row r="193" spans="2:29" s="23" customFormat="1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</row>
    <row r="194" spans="2:29" s="23" customFormat="1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</row>
    <row r="195" spans="2:29" s="23" customFormat="1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</row>
    <row r="196" spans="2:29" s="23" customFormat="1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</row>
    <row r="197" spans="2:29" s="23" customFormat="1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</row>
    <row r="198" spans="2:29" s="23" customFormat="1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</row>
    <row r="199" spans="2:29" s="23" customFormat="1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</row>
    <row r="200" spans="2:29" s="23" customFormat="1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</row>
    <row r="201" spans="2:29" s="23" customFormat="1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</row>
    <row r="202" spans="2:29" s="23" customFormat="1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</row>
    <row r="203" spans="2:29" s="23" customFormat="1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</row>
    <row r="204" spans="2:29" s="23" customFormat="1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</row>
    <row r="205" spans="2:29" s="23" customFormat="1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</row>
    <row r="206" spans="2:29" s="23" customFormat="1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</row>
    <row r="207" spans="2:29" s="23" customFormat="1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</row>
    <row r="208" spans="2:29" s="23" customFormat="1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</row>
    <row r="209" spans="2:29" s="23" customFormat="1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</row>
    <row r="210" spans="2:29" s="23" customFormat="1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</row>
    <row r="211" spans="2:29" s="23" customFormat="1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</row>
    <row r="212" spans="2:29" s="23" customFormat="1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</row>
    <row r="213" spans="2:29" s="23" customFormat="1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</row>
    <row r="214" spans="2:29" s="23" customFormat="1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</row>
    <row r="215" spans="2:29" s="23" customFormat="1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</row>
    <row r="216" spans="2:29" s="23" customFormat="1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</row>
    <row r="217" spans="2:29" s="23" customFormat="1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</row>
    <row r="218" spans="2:29" s="23" customFormat="1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</row>
    <row r="219" spans="2:29" s="23" customFormat="1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</row>
    <row r="220" spans="2:29" s="23" customFormat="1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</row>
    <row r="221" spans="2:29" s="23" customFormat="1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</row>
    <row r="222" spans="2:29" s="23" customFormat="1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</row>
    <row r="223" spans="2:29" s="23" customFormat="1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</row>
    <row r="224" spans="2:29" s="23" customFormat="1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</row>
    <row r="225" spans="2:29" s="23" customFormat="1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</row>
    <row r="226" spans="2:29" s="23" customFormat="1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</row>
    <row r="227" spans="2:29" s="23" customFormat="1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</row>
    <row r="228" spans="2:29" s="23" customFormat="1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</row>
    <row r="229" spans="2:29" s="23" customFormat="1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</row>
    <row r="230" spans="2:29" s="23" customFormat="1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</row>
    <row r="231" spans="2:29" s="23" customFormat="1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</row>
    <row r="232" spans="2:29" s="23" customFormat="1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</row>
    <row r="233" spans="2:29" s="23" customFormat="1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</row>
    <row r="234" spans="2:29" s="23" customFormat="1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</row>
    <row r="235" spans="2:29" s="23" customFormat="1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</row>
    <row r="236" spans="2:29" s="23" customFormat="1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</row>
    <row r="237" spans="2:29" s="23" customFormat="1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</row>
    <row r="238" spans="2:29" s="23" customFormat="1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</row>
    <row r="239" spans="2:29" s="23" customFormat="1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</row>
    <row r="240" spans="2:29" s="23" customFormat="1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</row>
    <row r="241" spans="2:29" s="23" customFormat="1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</row>
    <row r="242" spans="2:29" s="23" customFormat="1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</row>
    <row r="243" spans="2:29" s="23" customFormat="1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</row>
    <row r="244" spans="2:29" s="23" customFormat="1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</row>
    <row r="245" spans="2:29" s="23" customFormat="1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</row>
    <row r="246" spans="2:29" s="23" customFormat="1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</row>
    <row r="247" spans="2:29" s="23" customFormat="1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</row>
    <row r="248" spans="2:29" s="23" customFormat="1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</row>
    <row r="249" spans="2:29" s="23" customFormat="1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</row>
    <row r="250" spans="2:29" s="23" customFormat="1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</row>
    <row r="251" spans="2:29" s="23" customFormat="1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</row>
    <row r="252" spans="2:29" s="23" customFormat="1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</row>
    <row r="253" spans="2:29" s="23" customFormat="1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</row>
    <row r="254" spans="2:29" s="23" customFormat="1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</row>
    <row r="255" spans="2:29" s="23" customFormat="1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</row>
    <row r="256" spans="2:29" s="23" customFormat="1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</row>
    <row r="257" spans="2:29" s="23" customFormat="1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</row>
    <row r="258" spans="2:29" s="23" customFormat="1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</row>
    <row r="259" spans="2:29" s="23" customFormat="1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</row>
    <row r="260" spans="2:29" s="23" customFormat="1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</row>
    <row r="261" spans="2:29" s="23" customFormat="1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</row>
    <row r="262" spans="2:29" s="23" customFormat="1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</row>
    <row r="263" spans="2:29" s="23" customFormat="1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</row>
  </sheetData>
  <mergeCells count="2">
    <mergeCell ref="B3:P3"/>
    <mergeCell ref="R3:A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266"/>
  <sheetViews>
    <sheetView showGridLines="0" topLeftCell="A49" workbookViewId="0">
      <pane xSplit="1" topLeftCell="B1" activePane="topRight" state="frozen"/>
      <selection pane="topRight" activeCell="AH72" sqref="AH72"/>
    </sheetView>
  </sheetViews>
  <sheetFormatPr defaultColWidth="9" defaultRowHeight="12.75"/>
  <cols>
    <col min="1" max="1" width="63.42578125" style="2" customWidth="1"/>
    <col min="2" max="13" width="6.5703125" style="59" bestFit="1" customWidth="1"/>
    <col min="14" max="16" width="6.5703125" style="59" customWidth="1"/>
    <col min="17" max="17" width="2.42578125" style="23" customWidth="1"/>
    <col min="18" max="29" width="7.140625" style="59" bestFit="1" customWidth="1"/>
    <col min="30" max="32" width="8.7109375" style="23" customWidth="1"/>
    <col min="33" max="45" width="9" style="23"/>
    <col min="46" max="16384" width="9" style="2"/>
  </cols>
  <sheetData>
    <row r="1" spans="1:45" s="20" customFormat="1" ht="15.75">
      <c r="A1" s="19" t="s">
        <v>139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R1" s="62" t="s">
        <v>118</v>
      </c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45" s="21" customFormat="1" ht="11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R2" s="64">
        <v>122973</v>
      </c>
      <c r="S2" s="64">
        <v>122511</v>
      </c>
      <c r="T2" s="64">
        <v>122736</v>
      </c>
      <c r="U2" s="64">
        <v>123682</v>
      </c>
      <c r="V2" s="64">
        <v>124079</v>
      </c>
      <c r="W2" s="64">
        <v>119297</v>
      </c>
      <c r="X2" s="64">
        <v>119543</v>
      </c>
      <c r="Y2" s="64">
        <v>119924</v>
      </c>
      <c r="Z2" s="64">
        <v>120091</v>
      </c>
      <c r="AA2" s="64">
        <v>120125</v>
      </c>
      <c r="AB2" s="64">
        <v>120428</v>
      </c>
      <c r="AC2" s="64">
        <v>120834</v>
      </c>
      <c r="AD2" s="180">
        <v>120634</v>
      </c>
      <c r="AE2" s="180">
        <v>121966</v>
      </c>
      <c r="AF2" s="180">
        <v>122200</v>
      </c>
    </row>
    <row r="3" spans="1:45" s="3" customFormat="1" ht="15">
      <c r="A3" s="109" t="s">
        <v>72</v>
      </c>
      <c r="B3" s="189" t="s">
        <v>104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  <c r="Q3" s="11"/>
      <c r="R3" s="198" t="s">
        <v>117</v>
      </c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>
      <c r="A4" s="17" t="s">
        <v>102</v>
      </c>
      <c r="B4" s="127">
        <v>2542</v>
      </c>
      <c r="C4" s="127">
        <v>2543</v>
      </c>
      <c r="D4" s="127">
        <v>2544</v>
      </c>
      <c r="E4" s="127">
        <v>2545</v>
      </c>
      <c r="F4" s="127">
        <v>2546</v>
      </c>
      <c r="G4" s="127">
        <v>2547</v>
      </c>
      <c r="H4" s="127">
        <v>2548</v>
      </c>
      <c r="I4" s="127">
        <v>2549</v>
      </c>
      <c r="J4" s="127">
        <v>2550</v>
      </c>
      <c r="K4" s="127">
        <v>2551</v>
      </c>
      <c r="L4" s="127">
        <v>2552</v>
      </c>
      <c r="M4" s="127">
        <v>2553</v>
      </c>
      <c r="N4" s="127">
        <v>2554</v>
      </c>
      <c r="O4" s="127">
        <v>2555</v>
      </c>
      <c r="P4" s="127">
        <v>2556</v>
      </c>
      <c r="Q4" s="22"/>
      <c r="R4" s="127" t="s">
        <v>105</v>
      </c>
      <c r="S4" s="127" t="s">
        <v>106</v>
      </c>
      <c r="T4" s="127" t="s">
        <v>107</v>
      </c>
      <c r="U4" s="127" t="s">
        <v>108</v>
      </c>
      <c r="V4" s="127" t="s">
        <v>109</v>
      </c>
      <c r="W4" s="127" t="s">
        <v>110</v>
      </c>
      <c r="X4" s="127" t="s">
        <v>111</v>
      </c>
      <c r="Y4" s="127" t="s">
        <v>112</v>
      </c>
      <c r="Z4" s="127" t="s">
        <v>113</v>
      </c>
      <c r="AA4" s="127" t="s">
        <v>114</v>
      </c>
      <c r="AB4" s="127" t="s">
        <v>115</v>
      </c>
      <c r="AC4" s="127" t="s">
        <v>116</v>
      </c>
      <c r="AD4" s="127" t="s">
        <v>127</v>
      </c>
      <c r="AE4" s="127" t="s">
        <v>128</v>
      </c>
      <c r="AF4" s="127" t="s">
        <v>129</v>
      </c>
    </row>
    <row r="5" spans="1:45">
      <c r="A5" s="16" t="s">
        <v>0</v>
      </c>
      <c r="B5" s="54">
        <v>5</v>
      </c>
      <c r="C5" s="54">
        <v>7</v>
      </c>
      <c r="D5" s="54">
        <v>6</v>
      </c>
      <c r="E5" s="54">
        <v>5</v>
      </c>
      <c r="F5" s="54">
        <v>5</v>
      </c>
      <c r="G5" s="54">
        <v>9</v>
      </c>
      <c r="H5" s="54">
        <v>14</v>
      </c>
      <c r="I5" s="54">
        <v>14</v>
      </c>
      <c r="J5" s="54">
        <v>8</v>
      </c>
      <c r="K5" s="54">
        <v>12</v>
      </c>
      <c r="L5" s="54">
        <v>14</v>
      </c>
      <c r="M5" s="54">
        <v>12</v>
      </c>
      <c r="N5" s="54">
        <v>12</v>
      </c>
      <c r="O5" s="54">
        <v>11</v>
      </c>
      <c r="P5" s="54">
        <v>9</v>
      </c>
      <c r="Q5" s="24"/>
      <c r="R5" s="61">
        <f>B5/$R$2*100000</f>
        <v>4.0659331723223797</v>
      </c>
      <c r="S5" s="61">
        <f t="shared" ref="S5:AC20" si="0">C5/$R$2*100000</f>
        <v>5.6923064412513318</v>
      </c>
      <c r="T5" s="61">
        <f t="shared" si="0"/>
        <v>4.8791198067868562</v>
      </c>
      <c r="U5" s="61">
        <f t="shared" si="0"/>
        <v>4.0659331723223797</v>
      </c>
      <c r="V5" s="61">
        <f t="shared" si="0"/>
        <v>4.0659331723223797</v>
      </c>
      <c r="W5" s="61">
        <f t="shared" si="0"/>
        <v>7.318679710180283</v>
      </c>
      <c r="X5" s="61">
        <f t="shared" si="0"/>
        <v>11.384612882502664</v>
      </c>
      <c r="Y5" s="61">
        <f t="shared" si="0"/>
        <v>11.384612882502664</v>
      </c>
      <c r="Z5" s="61">
        <f t="shared" si="0"/>
        <v>6.5054930757158074</v>
      </c>
      <c r="AA5" s="61">
        <f t="shared" si="0"/>
        <v>9.7582396135737124</v>
      </c>
      <c r="AB5" s="61">
        <f t="shared" si="0"/>
        <v>11.384612882502664</v>
      </c>
      <c r="AC5" s="61">
        <f t="shared" si="0"/>
        <v>9.7582396135737124</v>
      </c>
      <c r="AD5" s="61">
        <f>N5/$AD$2*100000</f>
        <v>9.9474443357594051</v>
      </c>
      <c r="AE5" s="61">
        <f>O5/$AE$2*100000</f>
        <v>9.0189069084826912</v>
      </c>
      <c r="AF5" s="61">
        <f>P5/$AF$2*100000</f>
        <v>7.3649754500818334</v>
      </c>
    </row>
    <row r="6" spans="1:45">
      <c r="A6" s="16" t="s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>
        <v>1</v>
      </c>
      <c r="M6" s="54"/>
      <c r="N6" s="54"/>
      <c r="O6" s="54"/>
      <c r="P6" s="54"/>
      <c r="Q6" s="24"/>
      <c r="R6" s="61">
        <f t="shared" ref="R6:AC40" si="1">B6/$R$2*100000</f>
        <v>0</v>
      </c>
      <c r="S6" s="61">
        <f t="shared" si="0"/>
        <v>0</v>
      </c>
      <c r="T6" s="61">
        <f t="shared" si="0"/>
        <v>0</v>
      </c>
      <c r="U6" s="61">
        <f t="shared" si="0"/>
        <v>0</v>
      </c>
      <c r="V6" s="61">
        <f t="shared" si="0"/>
        <v>0</v>
      </c>
      <c r="W6" s="61">
        <f t="shared" si="0"/>
        <v>0</v>
      </c>
      <c r="X6" s="61">
        <f t="shared" si="0"/>
        <v>0</v>
      </c>
      <c r="Y6" s="61">
        <f t="shared" si="0"/>
        <v>0</v>
      </c>
      <c r="Z6" s="61">
        <f t="shared" si="0"/>
        <v>0</v>
      </c>
      <c r="AA6" s="61">
        <f t="shared" si="0"/>
        <v>0</v>
      </c>
      <c r="AB6" s="61">
        <f t="shared" si="0"/>
        <v>0.81318663446447592</v>
      </c>
      <c r="AC6" s="61">
        <f t="shared" si="0"/>
        <v>0</v>
      </c>
      <c r="AD6" s="61">
        <f t="shared" ref="AD6:AD69" si="2">N6/$AD$2*100000</f>
        <v>0</v>
      </c>
      <c r="AE6" s="61">
        <f t="shared" ref="AE6:AE69" si="3">O6/$AE$2*100000</f>
        <v>0</v>
      </c>
      <c r="AF6" s="61">
        <f t="shared" ref="AF6:AF69" si="4">P6/$AF$2*100000</f>
        <v>0</v>
      </c>
    </row>
    <row r="7" spans="1:45">
      <c r="A7" s="16" t="s">
        <v>2</v>
      </c>
      <c r="B7" s="54"/>
      <c r="C7" s="54"/>
      <c r="D7" s="54"/>
      <c r="E7" s="54">
        <v>1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24"/>
      <c r="R7" s="61">
        <f t="shared" si="1"/>
        <v>0</v>
      </c>
      <c r="S7" s="61">
        <f t="shared" si="0"/>
        <v>0</v>
      </c>
      <c r="T7" s="61">
        <f t="shared" si="0"/>
        <v>0</v>
      </c>
      <c r="U7" s="61">
        <f t="shared" si="0"/>
        <v>0.81318663446447592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2"/>
        <v>0</v>
      </c>
      <c r="AE7" s="61">
        <f t="shared" si="3"/>
        <v>0</v>
      </c>
      <c r="AF7" s="61">
        <f t="shared" si="4"/>
        <v>0</v>
      </c>
    </row>
    <row r="8" spans="1:45">
      <c r="A8" s="16" t="s">
        <v>3</v>
      </c>
      <c r="B8" s="54">
        <v>12</v>
      </c>
      <c r="C8" s="54">
        <v>14</v>
      </c>
      <c r="D8" s="54">
        <v>16</v>
      </c>
      <c r="E8" s="54">
        <v>32</v>
      </c>
      <c r="F8" s="54">
        <v>54</v>
      </c>
      <c r="G8" s="54">
        <v>63</v>
      </c>
      <c r="H8" s="54">
        <v>42</v>
      </c>
      <c r="I8" s="54">
        <v>57</v>
      </c>
      <c r="J8" s="54">
        <v>62</v>
      </c>
      <c r="K8" s="54">
        <v>50</v>
      </c>
      <c r="L8" s="54">
        <v>62</v>
      </c>
      <c r="M8" s="54">
        <v>36</v>
      </c>
      <c r="N8" s="54">
        <v>39</v>
      </c>
      <c r="O8" s="54">
        <v>23</v>
      </c>
      <c r="P8" s="54">
        <v>30</v>
      </c>
      <c r="Q8" s="24"/>
      <c r="R8" s="61">
        <f t="shared" si="1"/>
        <v>9.7582396135737124</v>
      </c>
      <c r="S8" s="61">
        <f t="shared" si="0"/>
        <v>11.384612882502664</v>
      </c>
      <c r="T8" s="61">
        <f t="shared" si="0"/>
        <v>13.010986151431615</v>
      </c>
      <c r="U8" s="61">
        <f t="shared" si="0"/>
        <v>26.021972302863229</v>
      </c>
      <c r="V8" s="61">
        <f t="shared" si="0"/>
        <v>43.912078261081703</v>
      </c>
      <c r="W8" s="61">
        <f t="shared" si="0"/>
        <v>51.230757971261987</v>
      </c>
      <c r="X8" s="61">
        <f t="shared" si="0"/>
        <v>34.153838647507989</v>
      </c>
      <c r="Y8" s="61">
        <f t="shared" si="0"/>
        <v>46.351638164475133</v>
      </c>
      <c r="Z8" s="61">
        <f t="shared" si="0"/>
        <v>50.417571336797508</v>
      </c>
      <c r="AA8" s="61">
        <f t="shared" si="0"/>
        <v>40.659331723223801</v>
      </c>
      <c r="AB8" s="61">
        <f t="shared" si="0"/>
        <v>50.417571336797508</v>
      </c>
      <c r="AC8" s="61">
        <f t="shared" si="0"/>
        <v>29.274718840721132</v>
      </c>
      <c r="AD8" s="61">
        <f t="shared" si="2"/>
        <v>32.329194091218064</v>
      </c>
      <c r="AE8" s="61">
        <f t="shared" si="3"/>
        <v>18.857714445009265</v>
      </c>
      <c r="AF8" s="61">
        <f t="shared" si="4"/>
        <v>24.549918166939442</v>
      </c>
    </row>
    <row r="9" spans="1:45">
      <c r="A9" s="16" t="s">
        <v>5</v>
      </c>
      <c r="B9" s="54">
        <v>1</v>
      </c>
      <c r="C9" s="54"/>
      <c r="D9" s="54">
        <v>1</v>
      </c>
      <c r="E9" s="54"/>
      <c r="F9" s="54"/>
      <c r="G9" s="54">
        <v>1</v>
      </c>
      <c r="H9" s="54"/>
      <c r="I9" s="54"/>
      <c r="J9" s="54"/>
      <c r="K9" s="54"/>
      <c r="L9" s="54"/>
      <c r="M9" s="54"/>
      <c r="N9" s="54"/>
      <c r="O9" s="54"/>
      <c r="P9" s="54"/>
      <c r="Q9" s="24"/>
      <c r="R9" s="61">
        <f t="shared" si="1"/>
        <v>0.81318663446447592</v>
      </c>
      <c r="S9" s="61">
        <f t="shared" si="0"/>
        <v>0</v>
      </c>
      <c r="T9" s="61">
        <f t="shared" si="0"/>
        <v>0.81318663446447592</v>
      </c>
      <c r="U9" s="61">
        <f t="shared" si="0"/>
        <v>0</v>
      </c>
      <c r="V9" s="61">
        <f t="shared" si="0"/>
        <v>0</v>
      </c>
      <c r="W9" s="61">
        <f t="shared" si="0"/>
        <v>0.81318663446447592</v>
      </c>
      <c r="X9" s="61">
        <f t="shared" si="0"/>
        <v>0</v>
      </c>
      <c r="Y9" s="61">
        <f t="shared" si="0"/>
        <v>0</v>
      </c>
      <c r="Z9" s="61">
        <f t="shared" si="0"/>
        <v>0</v>
      </c>
      <c r="AA9" s="61">
        <f t="shared" si="0"/>
        <v>0</v>
      </c>
      <c r="AB9" s="61">
        <f t="shared" si="0"/>
        <v>0</v>
      </c>
      <c r="AC9" s="61">
        <f t="shared" si="0"/>
        <v>0</v>
      </c>
      <c r="AD9" s="61">
        <f t="shared" si="2"/>
        <v>0</v>
      </c>
      <c r="AE9" s="61">
        <f t="shared" si="3"/>
        <v>0</v>
      </c>
      <c r="AF9" s="61">
        <f t="shared" si="4"/>
        <v>0</v>
      </c>
    </row>
    <row r="10" spans="1:45">
      <c r="A10" s="16" t="s">
        <v>6</v>
      </c>
      <c r="B10" s="54">
        <v>8</v>
      </c>
      <c r="C10" s="54">
        <v>9</v>
      </c>
      <c r="D10" s="54">
        <v>8</v>
      </c>
      <c r="E10" s="54">
        <v>4</v>
      </c>
      <c r="F10" s="54">
        <v>13</v>
      </c>
      <c r="G10" s="54">
        <v>2</v>
      </c>
      <c r="H10" s="54">
        <v>6</v>
      </c>
      <c r="I10" s="54">
        <v>7</v>
      </c>
      <c r="J10" s="54">
        <v>2</v>
      </c>
      <c r="K10" s="54">
        <v>12</v>
      </c>
      <c r="L10" s="54">
        <v>2</v>
      </c>
      <c r="M10" s="54">
        <v>10</v>
      </c>
      <c r="N10" s="54">
        <v>7</v>
      </c>
      <c r="O10" s="54">
        <v>1</v>
      </c>
      <c r="P10" s="54">
        <v>2</v>
      </c>
      <c r="Q10" s="24"/>
      <c r="R10" s="61">
        <f t="shared" si="1"/>
        <v>6.5054930757158074</v>
      </c>
      <c r="S10" s="61">
        <f t="shared" si="0"/>
        <v>7.318679710180283</v>
      </c>
      <c r="T10" s="61">
        <f t="shared" si="0"/>
        <v>6.5054930757158074</v>
      </c>
      <c r="U10" s="61">
        <f t="shared" si="0"/>
        <v>3.2527465378579037</v>
      </c>
      <c r="V10" s="61">
        <f t="shared" si="0"/>
        <v>10.571426248038186</v>
      </c>
      <c r="W10" s="61">
        <f t="shared" si="0"/>
        <v>1.6263732689289518</v>
      </c>
      <c r="X10" s="61">
        <f t="shared" si="0"/>
        <v>4.8791198067868562</v>
      </c>
      <c r="Y10" s="61">
        <f t="shared" si="0"/>
        <v>5.6923064412513318</v>
      </c>
      <c r="Z10" s="61">
        <f t="shared" si="0"/>
        <v>1.6263732689289518</v>
      </c>
      <c r="AA10" s="61">
        <f t="shared" si="0"/>
        <v>9.7582396135737124</v>
      </c>
      <c r="AB10" s="61">
        <f t="shared" si="0"/>
        <v>1.6263732689289518</v>
      </c>
      <c r="AC10" s="61">
        <f t="shared" si="0"/>
        <v>8.1318663446447594</v>
      </c>
      <c r="AD10" s="61">
        <f t="shared" si="2"/>
        <v>5.8026758625263195</v>
      </c>
      <c r="AE10" s="61">
        <f t="shared" si="3"/>
        <v>0.81990062804388109</v>
      </c>
      <c r="AF10" s="61">
        <f t="shared" si="4"/>
        <v>1.6366612111292962</v>
      </c>
    </row>
    <row r="11" spans="1:45">
      <c r="A11" s="16" t="s">
        <v>7</v>
      </c>
      <c r="B11" s="54">
        <v>110</v>
      </c>
      <c r="C11" s="54">
        <v>68</v>
      </c>
      <c r="D11" s="54">
        <v>54</v>
      </c>
      <c r="E11" s="54">
        <v>23</v>
      </c>
      <c r="F11" s="54">
        <v>28</v>
      </c>
      <c r="G11" s="54">
        <v>49</v>
      </c>
      <c r="H11" s="54">
        <v>56</v>
      </c>
      <c r="I11" s="54">
        <v>42</v>
      </c>
      <c r="J11" s="54">
        <v>31</v>
      </c>
      <c r="K11" s="54">
        <v>31</v>
      </c>
      <c r="L11" s="54">
        <v>28</v>
      </c>
      <c r="M11" s="54">
        <v>30</v>
      </c>
      <c r="N11" s="54">
        <v>28</v>
      </c>
      <c r="O11" s="54">
        <v>38</v>
      </c>
      <c r="P11" s="54">
        <v>40</v>
      </c>
      <c r="Q11" s="24"/>
      <c r="R11" s="61">
        <f t="shared" si="1"/>
        <v>89.45052979109235</v>
      </c>
      <c r="S11" s="61">
        <f t="shared" si="0"/>
        <v>55.296691143584368</v>
      </c>
      <c r="T11" s="61">
        <f t="shared" si="0"/>
        <v>43.912078261081703</v>
      </c>
      <c r="U11" s="61">
        <f t="shared" si="0"/>
        <v>18.703292592682946</v>
      </c>
      <c r="V11" s="61">
        <f t="shared" si="0"/>
        <v>22.769225765005327</v>
      </c>
      <c r="W11" s="61">
        <f t="shared" si="0"/>
        <v>39.846145088759322</v>
      </c>
      <c r="X11" s="61">
        <f t="shared" si="0"/>
        <v>45.538451530010654</v>
      </c>
      <c r="Y11" s="61">
        <f t="shared" si="0"/>
        <v>34.153838647507989</v>
      </c>
      <c r="Z11" s="61">
        <f t="shared" si="0"/>
        <v>25.208785668398754</v>
      </c>
      <c r="AA11" s="61">
        <f t="shared" si="0"/>
        <v>25.208785668398754</v>
      </c>
      <c r="AB11" s="61">
        <f t="shared" si="0"/>
        <v>22.769225765005327</v>
      </c>
      <c r="AC11" s="61">
        <f t="shared" si="0"/>
        <v>24.395599033934278</v>
      </c>
      <c r="AD11" s="61">
        <f t="shared" si="2"/>
        <v>23.210703450105278</v>
      </c>
      <c r="AE11" s="61">
        <f t="shared" si="3"/>
        <v>31.156223865667481</v>
      </c>
      <c r="AF11" s="61">
        <f t="shared" si="4"/>
        <v>32.733224222585925</v>
      </c>
    </row>
    <row r="12" spans="1:45">
      <c r="A12" s="16" t="s">
        <v>8</v>
      </c>
      <c r="B12" s="54"/>
      <c r="C12" s="54"/>
      <c r="D12" s="54">
        <v>1</v>
      </c>
      <c r="E12" s="54"/>
      <c r="F12" s="54">
        <v>2</v>
      </c>
      <c r="G12" s="54">
        <v>2</v>
      </c>
      <c r="H12" s="54">
        <v>3</v>
      </c>
      <c r="I12" s="54">
        <v>5</v>
      </c>
      <c r="J12" s="54">
        <v>1</v>
      </c>
      <c r="K12" s="54">
        <v>4</v>
      </c>
      <c r="L12" s="54">
        <v>1</v>
      </c>
      <c r="M12" s="54">
        <v>1</v>
      </c>
      <c r="N12" s="54">
        <v>6</v>
      </c>
      <c r="O12" s="54">
        <v>2</v>
      </c>
      <c r="P12" s="54">
        <v>3</v>
      </c>
      <c r="Q12" s="24"/>
      <c r="R12" s="61">
        <f t="shared" si="1"/>
        <v>0</v>
      </c>
      <c r="S12" s="61">
        <f t="shared" si="0"/>
        <v>0</v>
      </c>
      <c r="T12" s="61">
        <f t="shared" si="0"/>
        <v>0.81318663446447592</v>
      </c>
      <c r="U12" s="61">
        <f t="shared" si="0"/>
        <v>0</v>
      </c>
      <c r="V12" s="61">
        <f t="shared" si="0"/>
        <v>1.6263732689289518</v>
      </c>
      <c r="W12" s="61">
        <f t="shared" si="0"/>
        <v>1.6263732689289518</v>
      </c>
      <c r="X12" s="61">
        <f t="shared" si="0"/>
        <v>2.4395599033934281</v>
      </c>
      <c r="Y12" s="61">
        <f t="shared" si="0"/>
        <v>4.0659331723223797</v>
      </c>
      <c r="Z12" s="61">
        <f t="shared" si="0"/>
        <v>0.81318663446447592</v>
      </c>
      <c r="AA12" s="61">
        <f t="shared" si="0"/>
        <v>3.2527465378579037</v>
      </c>
      <c r="AB12" s="61">
        <f t="shared" si="0"/>
        <v>0.81318663446447592</v>
      </c>
      <c r="AC12" s="61">
        <f t="shared" si="0"/>
        <v>0.81318663446447592</v>
      </c>
      <c r="AD12" s="61">
        <f t="shared" si="2"/>
        <v>4.9737221678797026</v>
      </c>
      <c r="AE12" s="61">
        <f t="shared" si="3"/>
        <v>1.6398012560877622</v>
      </c>
      <c r="AF12" s="61">
        <f t="shared" si="4"/>
        <v>2.4549918166939442</v>
      </c>
    </row>
    <row r="13" spans="1:45">
      <c r="A13" s="16" t="s">
        <v>9</v>
      </c>
      <c r="B13" s="54">
        <v>6</v>
      </c>
      <c r="C13" s="54">
        <v>1</v>
      </c>
      <c r="D13" s="54">
        <v>3</v>
      </c>
      <c r="E13" s="54">
        <v>2</v>
      </c>
      <c r="F13" s="54">
        <v>14</v>
      </c>
      <c r="G13" s="54">
        <v>4</v>
      </c>
      <c r="H13" s="54">
        <v>14</v>
      </c>
      <c r="I13" s="54">
        <v>16</v>
      </c>
      <c r="J13" s="54">
        <v>13</v>
      </c>
      <c r="K13" s="54">
        <v>3</v>
      </c>
      <c r="L13" s="54">
        <v>10</v>
      </c>
      <c r="M13" s="54">
        <v>12</v>
      </c>
      <c r="N13" s="54">
        <v>5</v>
      </c>
      <c r="O13" s="54">
        <v>12</v>
      </c>
      <c r="P13" s="54">
        <v>9</v>
      </c>
      <c r="Q13" s="24"/>
      <c r="R13" s="61">
        <f t="shared" si="1"/>
        <v>4.8791198067868562</v>
      </c>
      <c r="S13" s="61">
        <f t="shared" si="0"/>
        <v>0.81318663446447592</v>
      </c>
      <c r="T13" s="61">
        <f t="shared" si="0"/>
        <v>2.4395599033934281</v>
      </c>
      <c r="U13" s="61">
        <f t="shared" si="0"/>
        <v>1.6263732689289518</v>
      </c>
      <c r="V13" s="61">
        <f t="shared" si="0"/>
        <v>11.384612882502664</v>
      </c>
      <c r="W13" s="61">
        <f t="shared" si="0"/>
        <v>3.2527465378579037</v>
      </c>
      <c r="X13" s="61">
        <f t="shared" si="0"/>
        <v>11.384612882502664</v>
      </c>
      <c r="Y13" s="61">
        <f t="shared" si="0"/>
        <v>13.010986151431615</v>
      </c>
      <c r="Z13" s="61">
        <f t="shared" si="0"/>
        <v>10.571426248038186</v>
      </c>
      <c r="AA13" s="61">
        <f t="shared" si="0"/>
        <v>2.4395599033934281</v>
      </c>
      <c r="AB13" s="61">
        <f t="shared" si="0"/>
        <v>8.1318663446447594</v>
      </c>
      <c r="AC13" s="61">
        <f t="shared" si="0"/>
        <v>9.7582396135737124</v>
      </c>
      <c r="AD13" s="61">
        <f t="shared" si="2"/>
        <v>4.1447684732330847</v>
      </c>
      <c r="AE13" s="61">
        <f t="shared" si="3"/>
        <v>9.8388075365265717</v>
      </c>
      <c r="AF13" s="61">
        <f t="shared" si="4"/>
        <v>7.3649754500818334</v>
      </c>
    </row>
    <row r="14" spans="1:45">
      <c r="A14" s="16" t="s">
        <v>10</v>
      </c>
      <c r="B14" s="54">
        <v>1</v>
      </c>
      <c r="C14" s="54"/>
      <c r="D14" s="54">
        <v>1</v>
      </c>
      <c r="E14" s="54">
        <v>4</v>
      </c>
      <c r="F14" s="54"/>
      <c r="G14" s="54">
        <v>2</v>
      </c>
      <c r="H14" s="54">
        <v>3</v>
      </c>
      <c r="I14" s="54">
        <v>2</v>
      </c>
      <c r="J14" s="54">
        <v>5</v>
      </c>
      <c r="K14" s="54">
        <v>2</v>
      </c>
      <c r="L14" s="54">
        <v>1</v>
      </c>
      <c r="M14" s="54">
        <v>2</v>
      </c>
      <c r="N14" s="54">
        <v>2</v>
      </c>
      <c r="O14" s="54">
        <v>4</v>
      </c>
      <c r="P14" s="54">
        <v>2</v>
      </c>
      <c r="Q14" s="24"/>
      <c r="R14" s="61">
        <f t="shared" si="1"/>
        <v>0.81318663446447592</v>
      </c>
      <c r="S14" s="61">
        <f t="shared" si="0"/>
        <v>0</v>
      </c>
      <c r="T14" s="61">
        <f t="shared" si="0"/>
        <v>0.81318663446447592</v>
      </c>
      <c r="U14" s="61">
        <f t="shared" si="0"/>
        <v>3.2527465378579037</v>
      </c>
      <c r="V14" s="61">
        <f t="shared" si="0"/>
        <v>0</v>
      </c>
      <c r="W14" s="61">
        <f t="shared" si="0"/>
        <v>1.6263732689289518</v>
      </c>
      <c r="X14" s="61">
        <f t="shared" si="0"/>
        <v>2.4395599033934281</v>
      </c>
      <c r="Y14" s="61">
        <f t="shared" si="0"/>
        <v>1.6263732689289518</v>
      </c>
      <c r="Z14" s="61">
        <f t="shared" si="0"/>
        <v>4.0659331723223797</v>
      </c>
      <c r="AA14" s="61">
        <f t="shared" si="0"/>
        <v>1.6263732689289518</v>
      </c>
      <c r="AB14" s="61">
        <f t="shared" si="0"/>
        <v>0.81318663446447592</v>
      </c>
      <c r="AC14" s="61">
        <f t="shared" si="0"/>
        <v>1.6263732689289518</v>
      </c>
      <c r="AD14" s="61">
        <f t="shared" si="2"/>
        <v>1.6579073892932339</v>
      </c>
      <c r="AE14" s="61">
        <f t="shared" si="3"/>
        <v>3.2796025121755243</v>
      </c>
      <c r="AF14" s="61">
        <f t="shared" si="4"/>
        <v>1.6366612111292962</v>
      </c>
    </row>
    <row r="15" spans="1:45">
      <c r="A15" s="16" t="s">
        <v>11</v>
      </c>
      <c r="B15" s="54">
        <v>9</v>
      </c>
      <c r="C15" s="54">
        <v>9</v>
      </c>
      <c r="D15" s="54">
        <v>14</v>
      </c>
      <c r="E15" s="54">
        <v>8</v>
      </c>
      <c r="F15" s="54">
        <v>10</v>
      </c>
      <c r="G15" s="54">
        <v>10</v>
      </c>
      <c r="H15" s="54">
        <v>17</v>
      </c>
      <c r="I15" s="54">
        <v>9</v>
      </c>
      <c r="J15" s="54">
        <v>15</v>
      </c>
      <c r="K15" s="54">
        <v>9</v>
      </c>
      <c r="L15" s="54">
        <v>10</v>
      </c>
      <c r="M15" s="54">
        <v>12</v>
      </c>
      <c r="N15" s="54">
        <v>6</v>
      </c>
      <c r="O15" s="54">
        <v>15</v>
      </c>
      <c r="P15" s="54">
        <v>5</v>
      </c>
      <c r="Q15" s="24"/>
      <c r="R15" s="61">
        <f t="shared" si="1"/>
        <v>7.318679710180283</v>
      </c>
      <c r="S15" s="61">
        <f t="shared" si="0"/>
        <v>7.318679710180283</v>
      </c>
      <c r="T15" s="61">
        <f t="shared" si="0"/>
        <v>11.384612882502664</v>
      </c>
      <c r="U15" s="61">
        <f t="shared" si="0"/>
        <v>6.5054930757158074</v>
      </c>
      <c r="V15" s="61">
        <f t="shared" si="0"/>
        <v>8.1318663446447594</v>
      </c>
      <c r="W15" s="61">
        <f t="shared" si="0"/>
        <v>8.1318663446447594</v>
      </c>
      <c r="X15" s="61">
        <f t="shared" si="0"/>
        <v>13.824172785896092</v>
      </c>
      <c r="Y15" s="61">
        <f t="shared" si="0"/>
        <v>7.318679710180283</v>
      </c>
      <c r="Z15" s="61">
        <f t="shared" si="0"/>
        <v>12.197799516967139</v>
      </c>
      <c r="AA15" s="61">
        <f t="shared" si="0"/>
        <v>7.318679710180283</v>
      </c>
      <c r="AB15" s="61">
        <f t="shared" si="0"/>
        <v>8.1318663446447594</v>
      </c>
      <c r="AC15" s="61">
        <f t="shared" si="0"/>
        <v>9.7582396135737124</v>
      </c>
      <c r="AD15" s="61">
        <f t="shared" si="2"/>
        <v>4.9737221678797026</v>
      </c>
      <c r="AE15" s="61">
        <f t="shared" si="3"/>
        <v>12.298509420658217</v>
      </c>
      <c r="AF15" s="61">
        <f t="shared" si="4"/>
        <v>4.0916530278232406</v>
      </c>
    </row>
    <row r="16" spans="1:45">
      <c r="A16" s="16" t="s">
        <v>12</v>
      </c>
      <c r="B16" s="54"/>
      <c r="C16" s="54"/>
      <c r="D16" s="54">
        <v>3</v>
      </c>
      <c r="E16" s="54">
        <v>2</v>
      </c>
      <c r="F16" s="54">
        <v>2</v>
      </c>
      <c r="G16" s="54">
        <v>2</v>
      </c>
      <c r="H16" s="54">
        <v>3</v>
      </c>
      <c r="I16" s="54">
        <v>2</v>
      </c>
      <c r="J16" s="54">
        <v>1</v>
      </c>
      <c r="K16" s="54">
        <v>1</v>
      </c>
      <c r="L16" s="54">
        <v>4</v>
      </c>
      <c r="M16" s="54">
        <v>1</v>
      </c>
      <c r="N16" s="54">
        <v>3</v>
      </c>
      <c r="O16" s="54">
        <v>3</v>
      </c>
      <c r="P16" s="54">
        <v>1</v>
      </c>
      <c r="Q16" s="24"/>
      <c r="R16" s="61">
        <f t="shared" si="1"/>
        <v>0</v>
      </c>
      <c r="S16" s="61">
        <f t="shared" si="0"/>
        <v>0</v>
      </c>
      <c r="T16" s="61">
        <f t="shared" si="0"/>
        <v>2.4395599033934281</v>
      </c>
      <c r="U16" s="61">
        <f t="shared" si="0"/>
        <v>1.6263732689289518</v>
      </c>
      <c r="V16" s="61">
        <f t="shared" si="0"/>
        <v>1.6263732689289518</v>
      </c>
      <c r="W16" s="61">
        <f t="shared" si="0"/>
        <v>1.6263732689289518</v>
      </c>
      <c r="X16" s="61">
        <f t="shared" si="0"/>
        <v>2.4395599033934281</v>
      </c>
      <c r="Y16" s="61">
        <f t="shared" si="0"/>
        <v>1.6263732689289518</v>
      </c>
      <c r="Z16" s="61">
        <f t="shared" si="0"/>
        <v>0.81318663446447592</v>
      </c>
      <c r="AA16" s="61">
        <f t="shared" si="0"/>
        <v>0.81318663446447592</v>
      </c>
      <c r="AB16" s="61">
        <f t="shared" si="0"/>
        <v>3.2527465378579037</v>
      </c>
      <c r="AC16" s="61">
        <f t="shared" si="0"/>
        <v>0.81318663446447592</v>
      </c>
      <c r="AD16" s="61">
        <f t="shared" si="2"/>
        <v>2.4868610839398513</v>
      </c>
      <c r="AE16" s="61">
        <f t="shared" si="3"/>
        <v>2.4597018841316429</v>
      </c>
      <c r="AF16" s="61">
        <f t="shared" si="4"/>
        <v>0.81833060556464809</v>
      </c>
    </row>
    <row r="17" spans="1:32">
      <c r="A17" s="16" t="s">
        <v>13</v>
      </c>
      <c r="B17" s="54">
        <v>2</v>
      </c>
      <c r="C17" s="54">
        <v>6</v>
      </c>
      <c r="D17" s="54">
        <v>2</v>
      </c>
      <c r="E17" s="54">
        <v>5</v>
      </c>
      <c r="F17" s="54">
        <v>11</v>
      </c>
      <c r="G17" s="54">
        <v>6</v>
      </c>
      <c r="H17" s="54">
        <v>27</v>
      </c>
      <c r="I17" s="54">
        <v>20</v>
      </c>
      <c r="J17" s="54">
        <v>20</v>
      </c>
      <c r="K17" s="54">
        <v>12</v>
      </c>
      <c r="L17" s="54">
        <v>11</v>
      </c>
      <c r="M17" s="54">
        <v>16</v>
      </c>
      <c r="N17" s="54">
        <v>6</v>
      </c>
      <c r="O17" s="54">
        <v>10</v>
      </c>
      <c r="P17" s="54">
        <v>15</v>
      </c>
      <c r="Q17" s="24"/>
      <c r="R17" s="61">
        <f t="shared" si="1"/>
        <v>1.6263732689289518</v>
      </c>
      <c r="S17" s="61">
        <f t="shared" si="0"/>
        <v>4.8791198067868562</v>
      </c>
      <c r="T17" s="61">
        <f t="shared" si="0"/>
        <v>1.6263732689289518</v>
      </c>
      <c r="U17" s="61">
        <f t="shared" si="0"/>
        <v>4.0659331723223797</v>
      </c>
      <c r="V17" s="61">
        <f t="shared" si="0"/>
        <v>8.945052979109235</v>
      </c>
      <c r="W17" s="61">
        <f t="shared" si="0"/>
        <v>4.8791198067868562</v>
      </c>
      <c r="X17" s="61">
        <f t="shared" si="0"/>
        <v>21.956039130540852</v>
      </c>
      <c r="Y17" s="61">
        <f t="shared" si="0"/>
        <v>16.263732689289519</v>
      </c>
      <c r="Z17" s="61">
        <f t="shared" si="0"/>
        <v>16.263732689289519</v>
      </c>
      <c r="AA17" s="61">
        <f t="shared" si="0"/>
        <v>9.7582396135737124</v>
      </c>
      <c r="AB17" s="61">
        <f t="shared" si="0"/>
        <v>8.945052979109235</v>
      </c>
      <c r="AC17" s="61">
        <f t="shared" si="0"/>
        <v>13.010986151431615</v>
      </c>
      <c r="AD17" s="61">
        <f t="shared" si="2"/>
        <v>4.9737221678797026</v>
      </c>
      <c r="AE17" s="61">
        <f t="shared" si="3"/>
        <v>8.1990062804388106</v>
      </c>
      <c r="AF17" s="61">
        <f t="shared" si="4"/>
        <v>12.274959083469721</v>
      </c>
    </row>
    <row r="18" spans="1:32">
      <c r="A18" s="16" t="s">
        <v>14</v>
      </c>
      <c r="B18" s="54"/>
      <c r="C18" s="54"/>
      <c r="D18" s="54"/>
      <c r="E18" s="54"/>
      <c r="F18" s="54"/>
      <c r="G18" s="54">
        <v>2</v>
      </c>
      <c r="H18" s="54">
        <v>1</v>
      </c>
      <c r="I18" s="54"/>
      <c r="J18" s="54">
        <v>1</v>
      </c>
      <c r="K18" s="54">
        <v>1</v>
      </c>
      <c r="L18" s="54">
        <v>1</v>
      </c>
      <c r="M18" s="54">
        <v>2</v>
      </c>
      <c r="N18" s="54"/>
      <c r="O18" s="54">
        <v>1</v>
      </c>
      <c r="P18" s="54"/>
      <c r="Q18" s="24"/>
      <c r="R18" s="61">
        <f t="shared" si="1"/>
        <v>0</v>
      </c>
      <c r="S18" s="61">
        <f t="shared" si="0"/>
        <v>0</v>
      </c>
      <c r="T18" s="61">
        <f t="shared" si="0"/>
        <v>0</v>
      </c>
      <c r="U18" s="61">
        <f t="shared" si="0"/>
        <v>0</v>
      </c>
      <c r="V18" s="61">
        <f t="shared" si="0"/>
        <v>0</v>
      </c>
      <c r="W18" s="61">
        <f t="shared" si="0"/>
        <v>1.6263732689289518</v>
      </c>
      <c r="X18" s="61">
        <f t="shared" si="0"/>
        <v>0.81318663446447592</v>
      </c>
      <c r="Y18" s="61">
        <f t="shared" si="0"/>
        <v>0</v>
      </c>
      <c r="Z18" s="61">
        <f t="shared" si="0"/>
        <v>0.81318663446447592</v>
      </c>
      <c r="AA18" s="61">
        <f t="shared" si="0"/>
        <v>0.81318663446447592</v>
      </c>
      <c r="AB18" s="61">
        <f t="shared" si="0"/>
        <v>0.81318663446447592</v>
      </c>
      <c r="AC18" s="61">
        <f t="shared" si="0"/>
        <v>1.6263732689289518</v>
      </c>
      <c r="AD18" s="61">
        <f t="shared" si="2"/>
        <v>0</v>
      </c>
      <c r="AE18" s="61">
        <f t="shared" si="3"/>
        <v>0.81990062804388109</v>
      </c>
      <c r="AF18" s="61">
        <f t="shared" si="4"/>
        <v>0</v>
      </c>
    </row>
    <row r="19" spans="1:32">
      <c r="A19" s="16" t="s">
        <v>15</v>
      </c>
      <c r="B19" s="54"/>
      <c r="C19" s="54"/>
      <c r="D19" s="54"/>
      <c r="E19" s="54"/>
      <c r="F19" s="54"/>
      <c r="G19" s="54">
        <v>1</v>
      </c>
      <c r="H19" s="54">
        <v>1</v>
      </c>
      <c r="I19" s="54">
        <v>1</v>
      </c>
      <c r="J19" s="54"/>
      <c r="K19" s="54">
        <v>1</v>
      </c>
      <c r="L19" s="54">
        <v>1</v>
      </c>
      <c r="M19" s="54">
        <v>2</v>
      </c>
      <c r="N19" s="54">
        <v>4</v>
      </c>
      <c r="O19" s="54">
        <v>3</v>
      </c>
      <c r="P19" s="54">
        <v>6</v>
      </c>
      <c r="Q19" s="24"/>
      <c r="R19" s="61">
        <f t="shared" si="1"/>
        <v>0</v>
      </c>
      <c r="S19" s="61">
        <f t="shared" si="0"/>
        <v>0</v>
      </c>
      <c r="T19" s="61">
        <f t="shared" si="0"/>
        <v>0</v>
      </c>
      <c r="U19" s="61">
        <f t="shared" si="0"/>
        <v>0</v>
      </c>
      <c r="V19" s="61">
        <f t="shared" si="0"/>
        <v>0</v>
      </c>
      <c r="W19" s="61">
        <f t="shared" si="0"/>
        <v>0.81318663446447592</v>
      </c>
      <c r="X19" s="61">
        <f t="shared" si="0"/>
        <v>0.81318663446447592</v>
      </c>
      <c r="Y19" s="61">
        <f t="shared" si="0"/>
        <v>0.81318663446447592</v>
      </c>
      <c r="Z19" s="61">
        <f t="shared" si="0"/>
        <v>0</v>
      </c>
      <c r="AA19" s="61">
        <f t="shared" si="0"/>
        <v>0.81318663446447592</v>
      </c>
      <c r="AB19" s="61">
        <f t="shared" si="0"/>
        <v>0.81318663446447592</v>
      </c>
      <c r="AC19" s="61">
        <f t="shared" si="0"/>
        <v>1.6263732689289518</v>
      </c>
      <c r="AD19" s="61">
        <f t="shared" si="2"/>
        <v>3.3158147785864678</v>
      </c>
      <c r="AE19" s="61">
        <f t="shared" si="3"/>
        <v>2.4597018841316429</v>
      </c>
      <c r="AF19" s="61">
        <f t="shared" si="4"/>
        <v>4.9099836333878883</v>
      </c>
    </row>
    <row r="20" spans="1:32">
      <c r="A20" s="16" t="s">
        <v>16</v>
      </c>
      <c r="B20" s="54"/>
      <c r="C20" s="54"/>
      <c r="D20" s="54"/>
      <c r="E20" s="54"/>
      <c r="F20" s="54">
        <v>1</v>
      </c>
      <c r="G20" s="54">
        <v>2</v>
      </c>
      <c r="H20" s="54"/>
      <c r="I20" s="54"/>
      <c r="J20" s="54"/>
      <c r="K20" s="54"/>
      <c r="L20" s="54">
        <v>1</v>
      </c>
      <c r="M20" s="54"/>
      <c r="N20" s="54"/>
      <c r="O20" s="54">
        <v>13</v>
      </c>
      <c r="P20" s="54"/>
      <c r="Q20" s="24"/>
      <c r="R20" s="61">
        <f t="shared" si="1"/>
        <v>0</v>
      </c>
      <c r="S20" s="61">
        <f t="shared" si="0"/>
        <v>0</v>
      </c>
      <c r="T20" s="61">
        <f t="shared" si="0"/>
        <v>0</v>
      </c>
      <c r="U20" s="61">
        <f t="shared" si="0"/>
        <v>0</v>
      </c>
      <c r="V20" s="61">
        <f t="shared" si="0"/>
        <v>0.81318663446447592</v>
      </c>
      <c r="W20" s="61">
        <f t="shared" si="0"/>
        <v>1.6263732689289518</v>
      </c>
      <c r="X20" s="61">
        <f t="shared" si="0"/>
        <v>0</v>
      </c>
      <c r="Y20" s="61">
        <f t="shared" si="0"/>
        <v>0</v>
      </c>
      <c r="Z20" s="61">
        <f t="shared" si="0"/>
        <v>0</v>
      </c>
      <c r="AA20" s="61">
        <f t="shared" si="0"/>
        <v>0</v>
      </c>
      <c r="AB20" s="61">
        <f t="shared" si="0"/>
        <v>0.81318663446447592</v>
      </c>
      <c r="AC20" s="61">
        <f t="shared" si="0"/>
        <v>0</v>
      </c>
      <c r="AD20" s="61">
        <f t="shared" si="2"/>
        <v>0</v>
      </c>
      <c r="AE20" s="61">
        <f t="shared" si="3"/>
        <v>10.658708164570454</v>
      </c>
      <c r="AF20" s="61">
        <f t="shared" si="4"/>
        <v>0</v>
      </c>
    </row>
    <row r="21" spans="1:32">
      <c r="A21" s="16" t="s">
        <v>17</v>
      </c>
      <c r="B21" s="54"/>
      <c r="C21" s="54">
        <v>2</v>
      </c>
      <c r="D21" s="54"/>
      <c r="E21" s="54"/>
      <c r="F21" s="54">
        <v>3</v>
      </c>
      <c r="G21" s="54"/>
      <c r="H21" s="54">
        <v>1</v>
      </c>
      <c r="I21" s="54">
        <v>1</v>
      </c>
      <c r="J21" s="54"/>
      <c r="K21" s="54">
        <v>1</v>
      </c>
      <c r="L21" s="54">
        <v>2</v>
      </c>
      <c r="M21" s="54">
        <v>2</v>
      </c>
      <c r="N21" s="54">
        <v>4</v>
      </c>
      <c r="O21" s="54">
        <v>5</v>
      </c>
      <c r="P21" s="54">
        <v>4</v>
      </c>
      <c r="Q21" s="24"/>
      <c r="R21" s="61">
        <f t="shared" si="1"/>
        <v>0</v>
      </c>
      <c r="S21" s="61">
        <f t="shared" si="1"/>
        <v>1.6263732689289518</v>
      </c>
      <c r="T21" s="61">
        <f t="shared" si="1"/>
        <v>0</v>
      </c>
      <c r="U21" s="61">
        <f t="shared" si="1"/>
        <v>0</v>
      </c>
      <c r="V21" s="61">
        <f t="shared" si="1"/>
        <v>2.4395599033934281</v>
      </c>
      <c r="W21" s="61">
        <f t="shared" si="1"/>
        <v>0</v>
      </c>
      <c r="X21" s="61">
        <f t="shared" si="1"/>
        <v>0.81318663446447592</v>
      </c>
      <c r="Y21" s="61">
        <f t="shared" si="1"/>
        <v>0.81318663446447592</v>
      </c>
      <c r="Z21" s="61">
        <f t="shared" si="1"/>
        <v>0</v>
      </c>
      <c r="AA21" s="61">
        <f t="shared" si="1"/>
        <v>0.81318663446447592</v>
      </c>
      <c r="AB21" s="61">
        <f t="shared" si="1"/>
        <v>1.6263732689289518</v>
      </c>
      <c r="AC21" s="61">
        <f t="shared" si="1"/>
        <v>1.6263732689289518</v>
      </c>
      <c r="AD21" s="61">
        <f t="shared" si="2"/>
        <v>3.3158147785864678</v>
      </c>
      <c r="AE21" s="61">
        <f t="shared" si="3"/>
        <v>4.0995031402194053</v>
      </c>
      <c r="AF21" s="61">
        <f t="shared" si="4"/>
        <v>3.2733224222585924</v>
      </c>
    </row>
    <row r="22" spans="1:32">
      <c r="A22" s="16" t="s">
        <v>18</v>
      </c>
      <c r="B22" s="54"/>
      <c r="C22" s="54"/>
      <c r="D22" s="54">
        <v>1</v>
      </c>
      <c r="E22" s="54"/>
      <c r="F22" s="54"/>
      <c r="G22" s="54"/>
      <c r="H22" s="54"/>
      <c r="I22" s="54"/>
      <c r="J22" s="54"/>
      <c r="K22" s="54">
        <v>1</v>
      </c>
      <c r="L22" s="54"/>
      <c r="M22" s="54"/>
      <c r="N22" s="54"/>
      <c r="O22" s="54"/>
      <c r="P22" s="54"/>
      <c r="Q22" s="24"/>
      <c r="R22" s="61">
        <f t="shared" si="1"/>
        <v>0</v>
      </c>
      <c r="S22" s="61">
        <f t="shared" si="1"/>
        <v>0</v>
      </c>
      <c r="T22" s="61">
        <f t="shared" si="1"/>
        <v>0.81318663446447592</v>
      </c>
      <c r="U22" s="61">
        <f t="shared" si="1"/>
        <v>0</v>
      </c>
      <c r="V22" s="61">
        <f t="shared" si="1"/>
        <v>0</v>
      </c>
      <c r="W22" s="61">
        <f t="shared" si="1"/>
        <v>0</v>
      </c>
      <c r="X22" s="61">
        <f t="shared" si="1"/>
        <v>0</v>
      </c>
      <c r="Y22" s="61">
        <f t="shared" si="1"/>
        <v>0</v>
      </c>
      <c r="Z22" s="61">
        <f t="shared" si="1"/>
        <v>0</v>
      </c>
      <c r="AA22" s="61">
        <f t="shared" si="1"/>
        <v>0.81318663446447592</v>
      </c>
      <c r="AB22" s="61">
        <f t="shared" si="1"/>
        <v>0</v>
      </c>
      <c r="AC22" s="61">
        <f t="shared" si="1"/>
        <v>0</v>
      </c>
      <c r="AD22" s="61">
        <f t="shared" si="2"/>
        <v>0</v>
      </c>
      <c r="AE22" s="61">
        <f t="shared" si="3"/>
        <v>0</v>
      </c>
      <c r="AF22" s="61">
        <f t="shared" si="4"/>
        <v>0</v>
      </c>
    </row>
    <row r="23" spans="1:32">
      <c r="A23" s="16" t="s">
        <v>19</v>
      </c>
      <c r="B23" s="54"/>
      <c r="C23" s="54"/>
      <c r="D23" s="54">
        <v>1</v>
      </c>
      <c r="E23" s="54"/>
      <c r="F23" s="54"/>
      <c r="G23" s="54"/>
      <c r="H23" s="54"/>
      <c r="I23" s="54"/>
      <c r="J23" s="54"/>
      <c r="K23" s="54"/>
      <c r="L23" s="54"/>
      <c r="M23" s="54">
        <v>1</v>
      </c>
      <c r="N23" s="54"/>
      <c r="O23" s="54">
        <v>1</v>
      </c>
      <c r="P23" s="54"/>
      <c r="Q23" s="24"/>
      <c r="R23" s="61">
        <f t="shared" si="1"/>
        <v>0</v>
      </c>
      <c r="S23" s="61">
        <f t="shared" si="1"/>
        <v>0</v>
      </c>
      <c r="T23" s="61">
        <f t="shared" si="1"/>
        <v>0.81318663446447592</v>
      </c>
      <c r="U23" s="61">
        <f t="shared" si="1"/>
        <v>0</v>
      </c>
      <c r="V23" s="61">
        <f t="shared" si="1"/>
        <v>0</v>
      </c>
      <c r="W23" s="61">
        <f t="shared" si="1"/>
        <v>0</v>
      </c>
      <c r="X23" s="61">
        <f t="shared" si="1"/>
        <v>0</v>
      </c>
      <c r="Y23" s="61">
        <f t="shared" si="1"/>
        <v>0</v>
      </c>
      <c r="Z23" s="61">
        <f t="shared" si="1"/>
        <v>0</v>
      </c>
      <c r="AA23" s="61">
        <f t="shared" si="1"/>
        <v>0</v>
      </c>
      <c r="AB23" s="61">
        <f t="shared" si="1"/>
        <v>0</v>
      </c>
      <c r="AC23" s="61">
        <f t="shared" si="1"/>
        <v>0.81318663446447592</v>
      </c>
      <c r="AD23" s="61">
        <f t="shared" si="2"/>
        <v>0</v>
      </c>
      <c r="AE23" s="61">
        <f t="shared" si="3"/>
        <v>0.81990062804388109</v>
      </c>
      <c r="AF23" s="61">
        <f t="shared" si="4"/>
        <v>0</v>
      </c>
    </row>
    <row r="24" spans="1:32">
      <c r="A24" s="16" t="s">
        <v>20</v>
      </c>
      <c r="B24" s="54">
        <v>1</v>
      </c>
      <c r="C24" s="54">
        <v>2</v>
      </c>
      <c r="D24" s="54">
        <v>12</v>
      </c>
      <c r="E24" s="54">
        <v>14</v>
      </c>
      <c r="F24" s="54">
        <v>51</v>
      </c>
      <c r="G24" s="54">
        <v>42</v>
      </c>
      <c r="H24" s="54">
        <v>23</v>
      </c>
      <c r="I24" s="54">
        <v>23</v>
      </c>
      <c r="J24" s="54">
        <v>8</v>
      </c>
      <c r="K24" s="54">
        <v>15</v>
      </c>
      <c r="L24" s="54">
        <v>5</v>
      </c>
      <c r="M24" s="54">
        <v>9</v>
      </c>
      <c r="N24" s="54">
        <v>9</v>
      </c>
      <c r="O24" s="54">
        <v>6</v>
      </c>
      <c r="P24" s="54">
        <v>12</v>
      </c>
      <c r="Q24" s="24"/>
      <c r="R24" s="61">
        <f t="shared" si="1"/>
        <v>0.81318663446447592</v>
      </c>
      <c r="S24" s="61">
        <f t="shared" si="1"/>
        <v>1.6263732689289518</v>
      </c>
      <c r="T24" s="61">
        <f t="shared" si="1"/>
        <v>9.7582396135737124</v>
      </c>
      <c r="U24" s="61">
        <f t="shared" si="1"/>
        <v>11.384612882502664</v>
      </c>
      <c r="V24" s="61">
        <f t="shared" si="1"/>
        <v>41.472518357688273</v>
      </c>
      <c r="W24" s="61">
        <f t="shared" si="1"/>
        <v>34.153838647507989</v>
      </c>
      <c r="X24" s="61">
        <f t="shared" si="1"/>
        <v>18.703292592682946</v>
      </c>
      <c r="Y24" s="61">
        <f t="shared" si="1"/>
        <v>18.703292592682946</v>
      </c>
      <c r="Z24" s="61">
        <f t="shared" si="1"/>
        <v>6.5054930757158074</v>
      </c>
      <c r="AA24" s="61">
        <f t="shared" si="1"/>
        <v>12.197799516967139</v>
      </c>
      <c r="AB24" s="61">
        <f t="shared" si="1"/>
        <v>4.0659331723223797</v>
      </c>
      <c r="AC24" s="61">
        <f t="shared" si="1"/>
        <v>7.318679710180283</v>
      </c>
      <c r="AD24" s="61">
        <f t="shared" si="2"/>
        <v>7.4605832518195534</v>
      </c>
      <c r="AE24" s="61">
        <f t="shared" si="3"/>
        <v>4.9194037682632858</v>
      </c>
      <c r="AF24" s="61">
        <f t="shared" si="4"/>
        <v>9.8199672667757767</v>
      </c>
    </row>
    <row r="25" spans="1:32">
      <c r="A25" s="16" t="s">
        <v>21</v>
      </c>
      <c r="B25" s="54">
        <v>2</v>
      </c>
      <c r="C25" s="54">
        <v>4</v>
      </c>
      <c r="D25" s="54">
        <v>5</v>
      </c>
      <c r="E25" s="54"/>
      <c r="F25" s="54">
        <v>3</v>
      </c>
      <c r="G25" s="54">
        <v>5</v>
      </c>
      <c r="H25" s="54">
        <v>3</v>
      </c>
      <c r="I25" s="54">
        <v>3</v>
      </c>
      <c r="J25" s="54"/>
      <c r="K25" s="54"/>
      <c r="L25" s="54">
        <v>1</v>
      </c>
      <c r="M25" s="54">
        <v>4</v>
      </c>
      <c r="N25" s="54">
        <v>5</v>
      </c>
      <c r="O25" s="54">
        <v>2</v>
      </c>
      <c r="P25" s="54"/>
      <c r="Q25" s="24"/>
      <c r="R25" s="61">
        <f t="shared" si="1"/>
        <v>1.6263732689289518</v>
      </c>
      <c r="S25" s="61">
        <f t="shared" si="1"/>
        <v>3.2527465378579037</v>
      </c>
      <c r="T25" s="61">
        <f t="shared" si="1"/>
        <v>4.0659331723223797</v>
      </c>
      <c r="U25" s="61">
        <f t="shared" si="1"/>
        <v>0</v>
      </c>
      <c r="V25" s="61">
        <f t="shared" si="1"/>
        <v>2.4395599033934281</v>
      </c>
      <c r="W25" s="61">
        <f t="shared" si="1"/>
        <v>4.0659331723223797</v>
      </c>
      <c r="X25" s="61">
        <f t="shared" si="1"/>
        <v>2.4395599033934281</v>
      </c>
      <c r="Y25" s="61">
        <f t="shared" si="1"/>
        <v>2.4395599033934281</v>
      </c>
      <c r="Z25" s="61">
        <f t="shared" si="1"/>
        <v>0</v>
      </c>
      <c r="AA25" s="61">
        <f t="shared" si="1"/>
        <v>0</v>
      </c>
      <c r="AB25" s="61">
        <f t="shared" si="1"/>
        <v>0.81318663446447592</v>
      </c>
      <c r="AC25" s="61">
        <f t="shared" si="1"/>
        <v>3.2527465378579037</v>
      </c>
      <c r="AD25" s="61">
        <f t="shared" si="2"/>
        <v>4.1447684732330847</v>
      </c>
      <c r="AE25" s="61">
        <f t="shared" si="3"/>
        <v>1.6398012560877622</v>
      </c>
      <c r="AF25" s="61">
        <f t="shared" si="4"/>
        <v>0</v>
      </c>
    </row>
    <row r="26" spans="1:32">
      <c r="A26" s="16" t="s">
        <v>22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>
        <v>1</v>
      </c>
      <c r="N26" s="54"/>
      <c r="O26" s="54"/>
      <c r="P26" s="54"/>
      <c r="Q26" s="24"/>
      <c r="R26" s="61">
        <f t="shared" si="1"/>
        <v>0</v>
      </c>
      <c r="S26" s="61">
        <f t="shared" si="1"/>
        <v>0</v>
      </c>
      <c r="T26" s="61">
        <f t="shared" si="1"/>
        <v>0</v>
      </c>
      <c r="U26" s="61">
        <f t="shared" si="1"/>
        <v>0</v>
      </c>
      <c r="V26" s="61">
        <f t="shared" si="1"/>
        <v>0</v>
      </c>
      <c r="W26" s="61">
        <f t="shared" si="1"/>
        <v>0</v>
      </c>
      <c r="X26" s="61">
        <f t="shared" si="1"/>
        <v>0</v>
      </c>
      <c r="Y26" s="61">
        <f t="shared" si="1"/>
        <v>0</v>
      </c>
      <c r="Z26" s="61">
        <f t="shared" si="1"/>
        <v>0</v>
      </c>
      <c r="AA26" s="61">
        <f t="shared" si="1"/>
        <v>0</v>
      </c>
      <c r="AB26" s="61">
        <f t="shared" si="1"/>
        <v>0</v>
      </c>
      <c r="AC26" s="61">
        <f t="shared" si="1"/>
        <v>0.81318663446447592</v>
      </c>
      <c r="AD26" s="61">
        <f t="shared" si="2"/>
        <v>0</v>
      </c>
      <c r="AE26" s="61">
        <f t="shared" si="3"/>
        <v>0</v>
      </c>
      <c r="AF26" s="61">
        <f t="shared" si="4"/>
        <v>0</v>
      </c>
    </row>
    <row r="27" spans="1:32">
      <c r="A27" s="16" t="s">
        <v>23</v>
      </c>
      <c r="B27" s="54">
        <v>12</v>
      </c>
      <c r="C27" s="54">
        <v>4</v>
      </c>
      <c r="D27" s="54">
        <v>8</v>
      </c>
      <c r="E27" s="54">
        <v>6</v>
      </c>
      <c r="F27" s="54">
        <v>4</v>
      </c>
      <c r="G27" s="54">
        <v>5</v>
      </c>
      <c r="H27" s="54">
        <v>8</v>
      </c>
      <c r="I27" s="54">
        <v>5</v>
      </c>
      <c r="J27" s="54">
        <v>2</v>
      </c>
      <c r="K27" s="54">
        <v>6</v>
      </c>
      <c r="L27" s="54">
        <v>9</v>
      </c>
      <c r="M27" s="54">
        <v>9</v>
      </c>
      <c r="N27" s="54">
        <v>5</v>
      </c>
      <c r="O27" s="54"/>
      <c r="P27" s="54">
        <v>4</v>
      </c>
      <c r="Q27" s="24"/>
      <c r="R27" s="61">
        <f t="shared" si="1"/>
        <v>9.7582396135737124</v>
      </c>
      <c r="S27" s="61">
        <f t="shared" si="1"/>
        <v>3.2527465378579037</v>
      </c>
      <c r="T27" s="61">
        <f t="shared" si="1"/>
        <v>6.5054930757158074</v>
      </c>
      <c r="U27" s="61">
        <f t="shared" si="1"/>
        <v>4.8791198067868562</v>
      </c>
      <c r="V27" s="61">
        <f t="shared" si="1"/>
        <v>3.2527465378579037</v>
      </c>
      <c r="W27" s="61">
        <f t="shared" si="1"/>
        <v>4.0659331723223797</v>
      </c>
      <c r="X27" s="61">
        <f t="shared" si="1"/>
        <v>6.5054930757158074</v>
      </c>
      <c r="Y27" s="61">
        <f t="shared" si="1"/>
        <v>4.0659331723223797</v>
      </c>
      <c r="Z27" s="61">
        <f t="shared" si="1"/>
        <v>1.6263732689289518</v>
      </c>
      <c r="AA27" s="61">
        <f t="shared" si="1"/>
        <v>4.8791198067868562</v>
      </c>
      <c r="AB27" s="61">
        <f t="shared" si="1"/>
        <v>7.318679710180283</v>
      </c>
      <c r="AC27" s="61">
        <f t="shared" si="1"/>
        <v>7.318679710180283</v>
      </c>
      <c r="AD27" s="61">
        <f t="shared" si="2"/>
        <v>4.1447684732330847</v>
      </c>
      <c r="AE27" s="61">
        <f t="shared" si="3"/>
        <v>0</v>
      </c>
      <c r="AF27" s="61">
        <f t="shared" si="4"/>
        <v>3.2733224222585924</v>
      </c>
    </row>
    <row r="28" spans="1:32">
      <c r="A28" s="16" t="s">
        <v>24</v>
      </c>
      <c r="B28" s="54">
        <v>6</v>
      </c>
      <c r="C28" s="54">
        <v>6</v>
      </c>
      <c r="D28" s="54">
        <v>7</v>
      </c>
      <c r="E28" s="54">
        <v>9</v>
      </c>
      <c r="F28" s="54">
        <v>13</v>
      </c>
      <c r="G28" s="54">
        <v>18</v>
      </c>
      <c r="H28" s="54">
        <v>29</v>
      </c>
      <c r="I28" s="54">
        <v>28</v>
      </c>
      <c r="J28" s="54">
        <v>19</v>
      </c>
      <c r="K28" s="54">
        <v>51</v>
      </c>
      <c r="L28" s="54">
        <v>29</v>
      </c>
      <c r="M28" s="54">
        <v>22</v>
      </c>
      <c r="N28" s="54">
        <v>26</v>
      </c>
      <c r="O28" s="54">
        <v>19</v>
      </c>
      <c r="P28" s="54">
        <v>23</v>
      </c>
      <c r="Q28" s="24"/>
      <c r="R28" s="61">
        <f t="shared" si="1"/>
        <v>4.8791198067868562</v>
      </c>
      <c r="S28" s="61">
        <f t="shared" si="1"/>
        <v>4.8791198067868562</v>
      </c>
      <c r="T28" s="61">
        <f t="shared" si="1"/>
        <v>5.6923064412513318</v>
      </c>
      <c r="U28" s="61">
        <f t="shared" si="1"/>
        <v>7.318679710180283</v>
      </c>
      <c r="V28" s="61">
        <f t="shared" si="1"/>
        <v>10.571426248038186</v>
      </c>
      <c r="W28" s="61">
        <f t="shared" si="1"/>
        <v>14.637359420360566</v>
      </c>
      <c r="X28" s="61">
        <f t="shared" si="1"/>
        <v>23.582412399469803</v>
      </c>
      <c r="Y28" s="61">
        <f t="shared" si="1"/>
        <v>22.769225765005327</v>
      </c>
      <c r="Z28" s="61">
        <f t="shared" si="1"/>
        <v>15.450546054825043</v>
      </c>
      <c r="AA28" s="61">
        <f t="shared" si="1"/>
        <v>41.472518357688273</v>
      </c>
      <c r="AB28" s="61">
        <f t="shared" si="1"/>
        <v>23.582412399469803</v>
      </c>
      <c r="AC28" s="61">
        <f t="shared" si="1"/>
        <v>17.89010595821847</v>
      </c>
      <c r="AD28" s="61">
        <f t="shared" si="2"/>
        <v>21.552796060812042</v>
      </c>
      <c r="AE28" s="61">
        <f t="shared" si="3"/>
        <v>15.578111932833741</v>
      </c>
      <c r="AF28" s="61">
        <f t="shared" si="4"/>
        <v>18.821603927986907</v>
      </c>
    </row>
    <row r="29" spans="1:32">
      <c r="A29" s="16" t="s">
        <v>25</v>
      </c>
      <c r="B29" s="54">
        <v>1</v>
      </c>
      <c r="C29" s="54">
        <v>1</v>
      </c>
      <c r="D29" s="54">
        <v>5</v>
      </c>
      <c r="E29" s="54">
        <v>2</v>
      </c>
      <c r="F29" s="54">
        <v>4</v>
      </c>
      <c r="G29" s="54">
        <v>3</v>
      </c>
      <c r="H29" s="54">
        <v>2</v>
      </c>
      <c r="I29" s="54">
        <v>2</v>
      </c>
      <c r="J29" s="54">
        <v>5</v>
      </c>
      <c r="K29" s="54">
        <v>4</v>
      </c>
      <c r="L29" s="54">
        <v>1</v>
      </c>
      <c r="M29" s="54">
        <v>2</v>
      </c>
      <c r="N29" s="54">
        <v>2</v>
      </c>
      <c r="O29" s="54">
        <v>2</v>
      </c>
      <c r="P29" s="54">
        <v>3</v>
      </c>
      <c r="Q29" s="24"/>
      <c r="R29" s="61">
        <f t="shared" si="1"/>
        <v>0.81318663446447592</v>
      </c>
      <c r="S29" s="61">
        <f t="shared" si="1"/>
        <v>0.81318663446447592</v>
      </c>
      <c r="T29" s="61">
        <f t="shared" si="1"/>
        <v>4.0659331723223797</v>
      </c>
      <c r="U29" s="61">
        <f t="shared" si="1"/>
        <v>1.6263732689289518</v>
      </c>
      <c r="V29" s="61">
        <f t="shared" si="1"/>
        <v>3.2527465378579037</v>
      </c>
      <c r="W29" s="61">
        <f t="shared" si="1"/>
        <v>2.4395599033934281</v>
      </c>
      <c r="X29" s="61">
        <f t="shared" si="1"/>
        <v>1.6263732689289518</v>
      </c>
      <c r="Y29" s="61">
        <f t="shared" si="1"/>
        <v>1.6263732689289518</v>
      </c>
      <c r="Z29" s="61">
        <f t="shared" si="1"/>
        <v>4.0659331723223797</v>
      </c>
      <c r="AA29" s="61">
        <f t="shared" si="1"/>
        <v>3.2527465378579037</v>
      </c>
      <c r="AB29" s="61">
        <f t="shared" si="1"/>
        <v>0.81318663446447592</v>
      </c>
      <c r="AC29" s="61">
        <f t="shared" si="1"/>
        <v>1.6263732689289518</v>
      </c>
      <c r="AD29" s="61">
        <f t="shared" si="2"/>
        <v>1.6579073892932339</v>
      </c>
      <c r="AE29" s="61">
        <f t="shared" si="3"/>
        <v>1.6398012560877622</v>
      </c>
      <c r="AF29" s="61">
        <f t="shared" si="4"/>
        <v>2.4549918166939442</v>
      </c>
    </row>
    <row r="30" spans="1:32">
      <c r="A30" s="16" t="s">
        <v>27</v>
      </c>
      <c r="B30" s="54"/>
      <c r="C30" s="54"/>
      <c r="D30" s="54"/>
      <c r="E30" s="54"/>
      <c r="F30" s="54"/>
      <c r="G30" s="54">
        <v>1</v>
      </c>
      <c r="H30" s="54"/>
      <c r="I30" s="54"/>
      <c r="J30" s="54"/>
      <c r="K30" s="54">
        <v>1</v>
      </c>
      <c r="L30" s="54"/>
      <c r="M30" s="54"/>
      <c r="N30" s="54"/>
      <c r="O30" s="54"/>
      <c r="P30" s="54">
        <v>1</v>
      </c>
      <c r="Q30" s="24"/>
      <c r="R30" s="61">
        <f t="shared" si="1"/>
        <v>0</v>
      </c>
      <c r="S30" s="61">
        <f t="shared" si="1"/>
        <v>0</v>
      </c>
      <c r="T30" s="61">
        <f t="shared" si="1"/>
        <v>0</v>
      </c>
      <c r="U30" s="61">
        <f t="shared" si="1"/>
        <v>0</v>
      </c>
      <c r="V30" s="61">
        <f t="shared" si="1"/>
        <v>0</v>
      </c>
      <c r="W30" s="61">
        <f t="shared" si="1"/>
        <v>0.81318663446447592</v>
      </c>
      <c r="X30" s="61">
        <f t="shared" si="1"/>
        <v>0</v>
      </c>
      <c r="Y30" s="61">
        <f t="shared" si="1"/>
        <v>0</v>
      </c>
      <c r="Z30" s="61">
        <f t="shared" si="1"/>
        <v>0</v>
      </c>
      <c r="AA30" s="61">
        <f t="shared" si="1"/>
        <v>0.81318663446447592</v>
      </c>
      <c r="AB30" s="61">
        <f t="shared" si="1"/>
        <v>0</v>
      </c>
      <c r="AC30" s="61">
        <f t="shared" si="1"/>
        <v>0</v>
      </c>
      <c r="AD30" s="61">
        <f t="shared" si="2"/>
        <v>0</v>
      </c>
      <c r="AE30" s="61">
        <f t="shared" si="3"/>
        <v>0</v>
      </c>
      <c r="AF30" s="61">
        <f t="shared" si="4"/>
        <v>0.81833060556464809</v>
      </c>
    </row>
    <row r="31" spans="1:32">
      <c r="A31" s="16" t="s">
        <v>28</v>
      </c>
      <c r="B31" s="54"/>
      <c r="C31" s="54">
        <v>2</v>
      </c>
      <c r="D31" s="54">
        <v>6</v>
      </c>
      <c r="E31" s="54">
        <v>1</v>
      </c>
      <c r="F31" s="54">
        <v>4</v>
      </c>
      <c r="G31" s="54">
        <v>2</v>
      </c>
      <c r="H31" s="54">
        <v>2</v>
      </c>
      <c r="I31" s="54">
        <v>4</v>
      </c>
      <c r="J31" s="54">
        <v>4</v>
      </c>
      <c r="K31" s="54">
        <v>4</v>
      </c>
      <c r="L31" s="54">
        <v>4</v>
      </c>
      <c r="M31" s="54">
        <v>1</v>
      </c>
      <c r="N31" s="54">
        <v>2</v>
      </c>
      <c r="O31" s="54">
        <v>2</v>
      </c>
      <c r="P31" s="54">
        <v>5</v>
      </c>
      <c r="Q31" s="24"/>
      <c r="R31" s="61">
        <f t="shared" si="1"/>
        <v>0</v>
      </c>
      <c r="S31" s="61">
        <f t="shared" si="1"/>
        <v>1.6263732689289518</v>
      </c>
      <c r="T31" s="61">
        <f t="shared" si="1"/>
        <v>4.8791198067868562</v>
      </c>
      <c r="U31" s="61">
        <f t="shared" si="1"/>
        <v>0.81318663446447592</v>
      </c>
      <c r="V31" s="61">
        <f t="shared" si="1"/>
        <v>3.2527465378579037</v>
      </c>
      <c r="W31" s="61">
        <f t="shared" si="1"/>
        <v>1.6263732689289518</v>
      </c>
      <c r="X31" s="61">
        <f t="shared" si="1"/>
        <v>1.6263732689289518</v>
      </c>
      <c r="Y31" s="61">
        <f t="shared" si="1"/>
        <v>3.2527465378579037</v>
      </c>
      <c r="Z31" s="61">
        <f t="shared" si="1"/>
        <v>3.2527465378579037</v>
      </c>
      <c r="AA31" s="61">
        <f t="shared" si="1"/>
        <v>3.2527465378579037</v>
      </c>
      <c r="AB31" s="61">
        <f t="shared" si="1"/>
        <v>3.2527465378579037</v>
      </c>
      <c r="AC31" s="61">
        <f t="shared" si="1"/>
        <v>0.81318663446447592</v>
      </c>
      <c r="AD31" s="61">
        <f t="shared" si="2"/>
        <v>1.6579073892932339</v>
      </c>
      <c r="AE31" s="61">
        <f t="shared" si="3"/>
        <v>1.6398012560877622</v>
      </c>
      <c r="AF31" s="61">
        <f t="shared" si="4"/>
        <v>4.0916530278232406</v>
      </c>
    </row>
    <row r="32" spans="1:32">
      <c r="A32" s="16" t="s">
        <v>29</v>
      </c>
      <c r="B32" s="54"/>
      <c r="C32" s="54"/>
      <c r="D32" s="54">
        <v>1</v>
      </c>
      <c r="E32" s="54"/>
      <c r="F32" s="54">
        <v>1</v>
      </c>
      <c r="G32" s="54">
        <v>1</v>
      </c>
      <c r="H32" s="54">
        <v>5</v>
      </c>
      <c r="I32" s="54">
        <v>4</v>
      </c>
      <c r="J32" s="54"/>
      <c r="K32" s="54">
        <v>3</v>
      </c>
      <c r="L32" s="54">
        <v>1</v>
      </c>
      <c r="M32" s="54">
        <v>2</v>
      </c>
      <c r="N32" s="54">
        <v>3</v>
      </c>
      <c r="O32" s="54">
        <v>3</v>
      </c>
      <c r="P32" s="54">
        <v>6</v>
      </c>
      <c r="Q32" s="24"/>
      <c r="R32" s="61">
        <f t="shared" si="1"/>
        <v>0</v>
      </c>
      <c r="S32" s="61">
        <f t="shared" si="1"/>
        <v>0</v>
      </c>
      <c r="T32" s="61">
        <f t="shared" si="1"/>
        <v>0.81318663446447592</v>
      </c>
      <c r="U32" s="61">
        <f t="shared" si="1"/>
        <v>0</v>
      </c>
      <c r="V32" s="61">
        <f t="shared" si="1"/>
        <v>0.81318663446447592</v>
      </c>
      <c r="W32" s="61">
        <f t="shared" si="1"/>
        <v>0.81318663446447592</v>
      </c>
      <c r="X32" s="61">
        <f t="shared" si="1"/>
        <v>4.0659331723223797</v>
      </c>
      <c r="Y32" s="61">
        <f t="shared" si="1"/>
        <v>3.2527465378579037</v>
      </c>
      <c r="Z32" s="61">
        <f t="shared" si="1"/>
        <v>0</v>
      </c>
      <c r="AA32" s="61">
        <f t="shared" si="1"/>
        <v>2.4395599033934281</v>
      </c>
      <c r="AB32" s="61">
        <f t="shared" si="1"/>
        <v>0.81318663446447592</v>
      </c>
      <c r="AC32" s="61">
        <f t="shared" si="1"/>
        <v>1.6263732689289518</v>
      </c>
      <c r="AD32" s="61">
        <f t="shared" si="2"/>
        <v>2.4868610839398513</v>
      </c>
      <c r="AE32" s="61">
        <f t="shared" si="3"/>
        <v>2.4597018841316429</v>
      </c>
      <c r="AF32" s="61">
        <f t="shared" si="4"/>
        <v>4.9099836333878883</v>
      </c>
    </row>
    <row r="33" spans="1:32">
      <c r="A33" s="16" t="s">
        <v>30</v>
      </c>
      <c r="B33" s="54">
        <v>4</v>
      </c>
      <c r="C33" s="54">
        <v>2</v>
      </c>
      <c r="D33" s="54"/>
      <c r="E33" s="54">
        <v>1</v>
      </c>
      <c r="F33" s="54">
        <v>5</v>
      </c>
      <c r="G33" s="54"/>
      <c r="H33" s="54">
        <v>3</v>
      </c>
      <c r="I33" s="54"/>
      <c r="J33" s="54">
        <v>1</v>
      </c>
      <c r="K33" s="54">
        <v>5</v>
      </c>
      <c r="L33" s="54">
        <v>4</v>
      </c>
      <c r="M33" s="54">
        <v>3</v>
      </c>
      <c r="N33" s="54">
        <v>1</v>
      </c>
      <c r="O33" s="54">
        <v>5</v>
      </c>
      <c r="P33" s="54">
        <v>6</v>
      </c>
      <c r="Q33" s="24"/>
      <c r="R33" s="61">
        <f t="shared" si="1"/>
        <v>3.2527465378579037</v>
      </c>
      <c r="S33" s="61">
        <f t="shared" si="1"/>
        <v>1.6263732689289518</v>
      </c>
      <c r="T33" s="61">
        <f t="shared" si="1"/>
        <v>0</v>
      </c>
      <c r="U33" s="61">
        <f t="shared" si="1"/>
        <v>0.81318663446447592</v>
      </c>
      <c r="V33" s="61">
        <f t="shared" si="1"/>
        <v>4.0659331723223797</v>
      </c>
      <c r="W33" s="61">
        <f t="shared" si="1"/>
        <v>0</v>
      </c>
      <c r="X33" s="61">
        <f t="shared" si="1"/>
        <v>2.4395599033934281</v>
      </c>
      <c r="Y33" s="61">
        <f t="shared" si="1"/>
        <v>0</v>
      </c>
      <c r="Z33" s="61">
        <f t="shared" si="1"/>
        <v>0.81318663446447592</v>
      </c>
      <c r="AA33" s="61">
        <f t="shared" si="1"/>
        <v>4.0659331723223797</v>
      </c>
      <c r="AB33" s="61">
        <f t="shared" si="1"/>
        <v>3.2527465378579037</v>
      </c>
      <c r="AC33" s="61">
        <f t="shared" si="1"/>
        <v>2.4395599033934281</v>
      </c>
      <c r="AD33" s="61">
        <f t="shared" si="2"/>
        <v>0.82895369464661695</v>
      </c>
      <c r="AE33" s="61">
        <f t="shared" si="3"/>
        <v>4.0995031402194053</v>
      </c>
      <c r="AF33" s="61">
        <f t="shared" si="4"/>
        <v>4.9099836333878883</v>
      </c>
    </row>
    <row r="34" spans="1:32">
      <c r="A34" s="16" t="s">
        <v>31</v>
      </c>
      <c r="B34" s="54"/>
      <c r="C34" s="54"/>
      <c r="D34" s="54"/>
      <c r="E34" s="54"/>
      <c r="F34" s="54">
        <v>1</v>
      </c>
      <c r="G34" s="54">
        <v>1</v>
      </c>
      <c r="H34" s="54">
        <v>1</v>
      </c>
      <c r="I34" s="54"/>
      <c r="J34" s="54"/>
      <c r="K34" s="54">
        <v>3</v>
      </c>
      <c r="L34" s="54">
        <v>1</v>
      </c>
      <c r="M34" s="54">
        <v>1</v>
      </c>
      <c r="N34" s="54">
        <v>1</v>
      </c>
      <c r="O34" s="54">
        <v>2</v>
      </c>
      <c r="P34" s="54">
        <v>3</v>
      </c>
      <c r="Q34" s="24"/>
      <c r="R34" s="61">
        <f t="shared" si="1"/>
        <v>0</v>
      </c>
      <c r="S34" s="61">
        <f t="shared" si="1"/>
        <v>0</v>
      </c>
      <c r="T34" s="61">
        <f t="shared" si="1"/>
        <v>0</v>
      </c>
      <c r="U34" s="61">
        <f t="shared" si="1"/>
        <v>0</v>
      </c>
      <c r="V34" s="61">
        <f t="shared" si="1"/>
        <v>0.81318663446447592</v>
      </c>
      <c r="W34" s="61">
        <f t="shared" si="1"/>
        <v>0.81318663446447592</v>
      </c>
      <c r="X34" s="61">
        <f t="shared" si="1"/>
        <v>0.81318663446447592</v>
      </c>
      <c r="Y34" s="61">
        <f t="shared" si="1"/>
        <v>0</v>
      </c>
      <c r="Z34" s="61">
        <f t="shared" si="1"/>
        <v>0</v>
      </c>
      <c r="AA34" s="61">
        <f t="shared" si="1"/>
        <v>2.4395599033934281</v>
      </c>
      <c r="AB34" s="61">
        <f t="shared" si="1"/>
        <v>0.81318663446447592</v>
      </c>
      <c r="AC34" s="61">
        <f t="shared" si="1"/>
        <v>0.81318663446447592</v>
      </c>
      <c r="AD34" s="61">
        <f t="shared" si="2"/>
        <v>0.82895369464661695</v>
      </c>
      <c r="AE34" s="61">
        <f t="shared" si="3"/>
        <v>1.6398012560877622</v>
      </c>
      <c r="AF34" s="61">
        <f t="shared" si="4"/>
        <v>2.4549918166939442</v>
      </c>
    </row>
    <row r="35" spans="1:32">
      <c r="A35" s="16" t="s">
        <v>32</v>
      </c>
      <c r="B35" s="54">
        <v>2</v>
      </c>
      <c r="C35" s="54">
        <v>3</v>
      </c>
      <c r="D35" s="54">
        <v>5</v>
      </c>
      <c r="E35" s="54">
        <v>1</v>
      </c>
      <c r="F35" s="54">
        <v>3</v>
      </c>
      <c r="G35" s="54">
        <v>4</v>
      </c>
      <c r="H35" s="54">
        <v>4</v>
      </c>
      <c r="I35" s="54">
        <v>5</v>
      </c>
      <c r="J35" s="54">
        <v>1</v>
      </c>
      <c r="K35" s="54"/>
      <c r="L35" s="54">
        <v>3</v>
      </c>
      <c r="M35" s="54">
        <v>1</v>
      </c>
      <c r="N35" s="54">
        <v>2</v>
      </c>
      <c r="O35" s="54">
        <v>1</v>
      </c>
      <c r="P35" s="54">
        <v>4</v>
      </c>
      <c r="Q35" s="24"/>
      <c r="R35" s="61">
        <f t="shared" si="1"/>
        <v>1.6263732689289518</v>
      </c>
      <c r="S35" s="61">
        <f t="shared" si="1"/>
        <v>2.4395599033934281</v>
      </c>
      <c r="T35" s="61">
        <f t="shared" si="1"/>
        <v>4.0659331723223797</v>
      </c>
      <c r="U35" s="61">
        <f t="shared" si="1"/>
        <v>0.81318663446447592</v>
      </c>
      <c r="V35" s="61">
        <f t="shared" si="1"/>
        <v>2.4395599033934281</v>
      </c>
      <c r="W35" s="61">
        <f t="shared" si="1"/>
        <v>3.2527465378579037</v>
      </c>
      <c r="X35" s="61">
        <f t="shared" si="1"/>
        <v>3.2527465378579037</v>
      </c>
      <c r="Y35" s="61">
        <f t="shared" si="1"/>
        <v>4.0659331723223797</v>
      </c>
      <c r="Z35" s="61">
        <f t="shared" si="1"/>
        <v>0.81318663446447592</v>
      </c>
      <c r="AA35" s="61">
        <f t="shared" si="1"/>
        <v>0</v>
      </c>
      <c r="AB35" s="61">
        <f t="shared" si="1"/>
        <v>2.4395599033934281</v>
      </c>
      <c r="AC35" s="61">
        <f t="shared" si="1"/>
        <v>0.81318663446447592</v>
      </c>
      <c r="AD35" s="61">
        <f t="shared" si="2"/>
        <v>1.6579073892932339</v>
      </c>
      <c r="AE35" s="61">
        <f t="shared" si="3"/>
        <v>0.81990062804388109</v>
      </c>
      <c r="AF35" s="61">
        <f t="shared" si="4"/>
        <v>3.2733224222585924</v>
      </c>
    </row>
    <row r="36" spans="1:32">
      <c r="A36" s="16" t="s">
        <v>33</v>
      </c>
      <c r="B36" s="54">
        <v>4</v>
      </c>
      <c r="C36" s="54">
        <v>11</v>
      </c>
      <c r="D36" s="54">
        <v>6</v>
      </c>
      <c r="E36" s="54">
        <v>11</v>
      </c>
      <c r="F36" s="54">
        <v>10</v>
      </c>
      <c r="G36" s="54">
        <v>15</v>
      </c>
      <c r="H36" s="54">
        <v>12</v>
      </c>
      <c r="I36" s="54">
        <v>12</v>
      </c>
      <c r="J36" s="54">
        <v>13</v>
      </c>
      <c r="K36" s="54">
        <v>13</v>
      </c>
      <c r="L36" s="54">
        <v>16</v>
      </c>
      <c r="M36" s="54">
        <v>10</v>
      </c>
      <c r="N36" s="54">
        <v>17</v>
      </c>
      <c r="O36" s="54">
        <v>16</v>
      </c>
      <c r="P36" s="54">
        <v>13</v>
      </c>
      <c r="Q36" s="24"/>
      <c r="R36" s="61">
        <f t="shared" si="1"/>
        <v>3.2527465378579037</v>
      </c>
      <c r="S36" s="61">
        <f t="shared" si="1"/>
        <v>8.945052979109235</v>
      </c>
      <c r="T36" s="61">
        <f t="shared" si="1"/>
        <v>4.8791198067868562</v>
      </c>
      <c r="U36" s="61">
        <f t="shared" si="1"/>
        <v>8.945052979109235</v>
      </c>
      <c r="V36" s="61">
        <f t="shared" si="1"/>
        <v>8.1318663446447594</v>
      </c>
      <c r="W36" s="61">
        <f t="shared" si="1"/>
        <v>12.197799516967139</v>
      </c>
      <c r="X36" s="61">
        <f t="shared" si="1"/>
        <v>9.7582396135737124</v>
      </c>
      <c r="Y36" s="61">
        <f t="shared" si="1"/>
        <v>9.7582396135737124</v>
      </c>
      <c r="Z36" s="61">
        <f t="shared" si="1"/>
        <v>10.571426248038186</v>
      </c>
      <c r="AA36" s="61">
        <f t="shared" si="1"/>
        <v>10.571426248038186</v>
      </c>
      <c r="AB36" s="61">
        <f t="shared" si="1"/>
        <v>13.010986151431615</v>
      </c>
      <c r="AC36" s="61">
        <f t="shared" si="1"/>
        <v>8.1318663446447594</v>
      </c>
      <c r="AD36" s="61">
        <f t="shared" si="2"/>
        <v>14.092212808992491</v>
      </c>
      <c r="AE36" s="61">
        <f t="shared" si="3"/>
        <v>13.118410048702097</v>
      </c>
      <c r="AF36" s="61">
        <f t="shared" si="4"/>
        <v>10.638297872340425</v>
      </c>
    </row>
    <row r="37" spans="1:32">
      <c r="A37" s="16" t="s">
        <v>34</v>
      </c>
      <c r="B37" s="54">
        <v>1</v>
      </c>
      <c r="C37" s="54"/>
      <c r="D37" s="54">
        <v>1</v>
      </c>
      <c r="E37" s="54">
        <v>1</v>
      </c>
      <c r="F37" s="54">
        <v>1</v>
      </c>
      <c r="G37" s="54">
        <v>1</v>
      </c>
      <c r="H37" s="54">
        <v>1</v>
      </c>
      <c r="I37" s="54">
        <v>1</v>
      </c>
      <c r="J37" s="54">
        <v>2</v>
      </c>
      <c r="K37" s="54">
        <v>3</v>
      </c>
      <c r="L37" s="54">
        <v>6</v>
      </c>
      <c r="M37" s="54">
        <v>2</v>
      </c>
      <c r="N37" s="54">
        <v>3</v>
      </c>
      <c r="O37" s="54">
        <v>2</v>
      </c>
      <c r="P37" s="54">
        <v>7</v>
      </c>
      <c r="Q37" s="24"/>
      <c r="R37" s="61">
        <f t="shared" si="1"/>
        <v>0.81318663446447592</v>
      </c>
      <c r="S37" s="61">
        <f t="shared" si="1"/>
        <v>0</v>
      </c>
      <c r="T37" s="61">
        <f t="shared" si="1"/>
        <v>0.81318663446447592</v>
      </c>
      <c r="U37" s="61">
        <f t="shared" si="1"/>
        <v>0.81318663446447592</v>
      </c>
      <c r="V37" s="61">
        <f t="shared" si="1"/>
        <v>0.81318663446447592</v>
      </c>
      <c r="W37" s="61">
        <f t="shared" si="1"/>
        <v>0.81318663446447592</v>
      </c>
      <c r="X37" s="61">
        <f t="shared" si="1"/>
        <v>0.81318663446447592</v>
      </c>
      <c r="Y37" s="61">
        <f t="shared" si="1"/>
        <v>0.81318663446447592</v>
      </c>
      <c r="Z37" s="61">
        <f t="shared" si="1"/>
        <v>1.6263732689289518</v>
      </c>
      <c r="AA37" s="61">
        <f t="shared" si="1"/>
        <v>2.4395599033934281</v>
      </c>
      <c r="AB37" s="61">
        <f t="shared" si="1"/>
        <v>4.8791198067868562</v>
      </c>
      <c r="AC37" s="61">
        <f t="shared" si="1"/>
        <v>1.6263732689289518</v>
      </c>
      <c r="AD37" s="61">
        <f t="shared" si="2"/>
        <v>2.4868610839398513</v>
      </c>
      <c r="AE37" s="61">
        <f t="shared" si="3"/>
        <v>1.6398012560877622</v>
      </c>
      <c r="AF37" s="61">
        <f t="shared" si="4"/>
        <v>5.728314238952537</v>
      </c>
    </row>
    <row r="38" spans="1:32">
      <c r="A38" s="16" t="s">
        <v>35</v>
      </c>
      <c r="B38" s="54"/>
      <c r="C38" s="54"/>
      <c r="D38" s="54">
        <v>1</v>
      </c>
      <c r="E38" s="54"/>
      <c r="F38" s="54">
        <v>3</v>
      </c>
      <c r="G38" s="54">
        <v>3</v>
      </c>
      <c r="H38" s="54">
        <v>2</v>
      </c>
      <c r="I38" s="54">
        <v>5</v>
      </c>
      <c r="J38" s="54">
        <v>2</v>
      </c>
      <c r="K38" s="54">
        <v>1</v>
      </c>
      <c r="L38" s="54">
        <v>2</v>
      </c>
      <c r="M38" s="54">
        <v>4</v>
      </c>
      <c r="N38" s="54">
        <v>2</v>
      </c>
      <c r="O38" s="54">
        <v>3</v>
      </c>
      <c r="P38" s="54">
        <v>2</v>
      </c>
      <c r="Q38" s="24"/>
      <c r="R38" s="61">
        <f t="shared" si="1"/>
        <v>0</v>
      </c>
      <c r="S38" s="61">
        <f t="shared" si="1"/>
        <v>0</v>
      </c>
      <c r="T38" s="61">
        <f t="shared" si="1"/>
        <v>0.81318663446447592</v>
      </c>
      <c r="U38" s="61">
        <f t="shared" si="1"/>
        <v>0</v>
      </c>
      <c r="V38" s="61">
        <f t="shared" si="1"/>
        <v>2.4395599033934281</v>
      </c>
      <c r="W38" s="61">
        <f t="shared" si="1"/>
        <v>2.4395599033934281</v>
      </c>
      <c r="X38" s="61">
        <f t="shared" si="1"/>
        <v>1.6263732689289518</v>
      </c>
      <c r="Y38" s="61">
        <f t="shared" si="1"/>
        <v>4.0659331723223797</v>
      </c>
      <c r="Z38" s="61">
        <f t="shared" si="1"/>
        <v>1.6263732689289518</v>
      </c>
      <c r="AA38" s="61">
        <f t="shared" si="1"/>
        <v>0.81318663446447592</v>
      </c>
      <c r="AB38" s="61">
        <f t="shared" si="1"/>
        <v>1.6263732689289518</v>
      </c>
      <c r="AC38" s="61">
        <f t="shared" si="1"/>
        <v>3.2527465378579037</v>
      </c>
      <c r="AD38" s="61">
        <f t="shared" si="2"/>
        <v>1.6579073892932339</v>
      </c>
      <c r="AE38" s="61">
        <f t="shared" si="3"/>
        <v>2.4597018841316429</v>
      </c>
      <c r="AF38" s="61">
        <f t="shared" si="4"/>
        <v>1.6366612111292962</v>
      </c>
    </row>
    <row r="39" spans="1:32">
      <c r="A39" s="16" t="s">
        <v>36</v>
      </c>
      <c r="B39" s="54"/>
      <c r="C39" s="54">
        <v>2</v>
      </c>
      <c r="D39" s="54">
        <v>2</v>
      </c>
      <c r="E39" s="54"/>
      <c r="F39" s="54">
        <v>1</v>
      </c>
      <c r="G39" s="54">
        <v>1</v>
      </c>
      <c r="H39" s="54">
        <v>1</v>
      </c>
      <c r="I39" s="54">
        <v>2</v>
      </c>
      <c r="J39" s="54"/>
      <c r="K39" s="54">
        <v>1</v>
      </c>
      <c r="L39" s="54"/>
      <c r="M39" s="54"/>
      <c r="N39" s="54"/>
      <c r="O39" s="54">
        <v>1</v>
      </c>
      <c r="P39" s="54">
        <v>1</v>
      </c>
      <c r="Q39" s="24"/>
      <c r="R39" s="61">
        <f t="shared" si="1"/>
        <v>0</v>
      </c>
      <c r="S39" s="61">
        <f t="shared" si="1"/>
        <v>1.6263732689289518</v>
      </c>
      <c r="T39" s="61">
        <f t="shared" si="1"/>
        <v>1.6263732689289518</v>
      </c>
      <c r="U39" s="61">
        <f t="shared" si="1"/>
        <v>0</v>
      </c>
      <c r="V39" s="61">
        <f t="shared" si="1"/>
        <v>0.81318663446447592</v>
      </c>
      <c r="W39" s="61">
        <f t="shared" si="1"/>
        <v>0.81318663446447592</v>
      </c>
      <c r="X39" s="61">
        <f t="shared" si="1"/>
        <v>0.81318663446447592</v>
      </c>
      <c r="Y39" s="61">
        <f t="shared" si="1"/>
        <v>1.6263732689289518</v>
      </c>
      <c r="Z39" s="61">
        <f t="shared" si="1"/>
        <v>0</v>
      </c>
      <c r="AA39" s="61">
        <f t="shared" si="1"/>
        <v>0.81318663446447592</v>
      </c>
      <c r="AB39" s="61">
        <f t="shared" si="1"/>
        <v>0</v>
      </c>
      <c r="AC39" s="61">
        <f t="shared" si="1"/>
        <v>0</v>
      </c>
      <c r="AD39" s="61">
        <f t="shared" si="2"/>
        <v>0</v>
      </c>
      <c r="AE39" s="61">
        <f t="shared" si="3"/>
        <v>0.81990062804388109</v>
      </c>
      <c r="AF39" s="61">
        <f t="shared" si="4"/>
        <v>0.81833060556464809</v>
      </c>
    </row>
    <row r="40" spans="1:32">
      <c r="A40" s="16" t="s">
        <v>37</v>
      </c>
      <c r="B40" s="54"/>
      <c r="C40" s="54"/>
      <c r="D40" s="54"/>
      <c r="E40" s="54">
        <v>2</v>
      </c>
      <c r="F40" s="54"/>
      <c r="G40" s="54"/>
      <c r="H40" s="54">
        <v>1</v>
      </c>
      <c r="I40" s="54">
        <v>1</v>
      </c>
      <c r="J40" s="54">
        <v>1</v>
      </c>
      <c r="K40" s="54"/>
      <c r="L40" s="54">
        <v>2</v>
      </c>
      <c r="M40" s="54">
        <v>1</v>
      </c>
      <c r="N40" s="54">
        <v>1</v>
      </c>
      <c r="O40" s="54">
        <v>1</v>
      </c>
      <c r="P40" s="54">
        <v>1</v>
      </c>
      <c r="Q40" s="24"/>
      <c r="R40" s="61">
        <f t="shared" si="1"/>
        <v>0</v>
      </c>
      <c r="S40" s="61">
        <f t="shared" si="1"/>
        <v>0</v>
      </c>
      <c r="T40" s="61">
        <f t="shared" si="1"/>
        <v>0</v>
      </c>
      <c r="U40" s="61">
        <f t="shared" si="1"/>
        <v>1.6263732689289518</v>
      </c>
      <c r="V40" s="61">
        <f t="shared" si="1"/>
        <v>0</v>
      </c>
      <c r="W40" s="61">
        <f t="shared" si="1"/>
        <v>0</v>
      </c>
      <c r="X40" s="61">
        <f t="shared" si="1"/>
        <v>0.81318663446447592</v>
      </c>
      <c r="Y40" s="61">
        <f t="shared" si="1"/>
        <v>0.81318663446447592</v>
      </c>
      <c r="Z40" s="61">
        <f t="shared" si="1"/>
        <v>0.81318663446447592</v>
      </c>
      <c r="AA40" s="61">
        <f t="shared" si="1"/>
        <v>0</v>
      </c>
      <c r="AB40" s="61">
        <f t="shared" si="1"/>
        <v>1.6263732689289518</v>
      </c>
      <c r="AC40" s="61">
        <f t="shared" si="1"/>
        <v>0.81318663446447592</v>
      </c>
      <c r="AD40" s="61">
        <f t="shared" si="2"/>
        <v>0.82895369464661695</v>
      </c>
      <c r="AE40" s="61">
        <f t="shared" si="3"/>
        <v>0.81990062804388109</v>
      </c>
      <c r="AF40" s="61">
        <f t="shared" si="4"/>
        <v>0.81833060556464809</v>
      </c>
    </row>
    <row r="41" spans="1:32">
      <c r="A41" s="16" t="s">
        <v>38</v>
      </c>
      <c r="B41" s="54"/>
      <c r="C41" s="54"/>
      <c r="D41" s="54">
        <v>1</v>
      </c>
      <c r="E41" s="54">
        <v>2</v>
      </c>
      <c r="F41" s="54"/>
      <c r="G41" s="54">
        <v>2</v>
      </c>
      <c r="H41" s="54">
        <v>2</v>
      </c>
      <c r="I41" s="54"/>
      <c r="J41" s="54"/>
      <c r="K41" s="54">
        <v>1</v>
      </c>
      <c r="L41" s="54"/>
      <c r="M41" s="54">
        <v>1</v>
      </c>
      <c r="N41" s="54">
        <v>2</v>
      </c>
      <c r="O41" s="54">
        <v>1</v>
      </c>
      <c r="P41" s="54">
        <v>2</v>
      </c>
      <c r="Q41" s="24"/>
      <c r="R41" s="61">
        <f t="shared" ref="R41:AC62" si="5">B41/$R$2*100000</f>
        <v>0</v>
      </c>
      <c r="S41" s="61">
        <f t="shared" si="5"/>
        <v>0</v>
      </c>
      <c r="T41" s="61">
        <f t="shared" si="5"/>
        <v>0.81318663446447592</v>
      </c>
      <c r="U41" s="61">
        <f t="shared" si="5"/>
        <v>1.6263732689289518</v>
      </c>
      <c r="V41" s="61">
        <f t="shared" si="5"/>
        <v>0</v>
      </c>
      <c r="W41" s="61">
        <f t="shared" si="5"/>
        <v>1.6263732689289518</v>
      </c>
      <c r="X41" s="61">
        <f t="shared" si="5"/>
        <v>1.6263732689289518</v>
      </c>
      <c r="Y41" s="61">
        <f t="shared" si="5"/>
        <v>0</v>
      </c>
      <c r="Z41" s="61">
        <f t="shared" si="5"/>
        <v>0</v>
      </c>
      <c r="AA41" s="61">
        <f t="shared" si="5"/>
        <v>0.81318663446447592</v>
      </c>
      <c r="AB41" s="61">
        <f t="shared" si="5"/>
        <v>0</v>
      </c>
      <c r="AC41" s="61">
        <f t="shared" si="5"/>
        <v>0.81318663446447592</v>
      </c>
      <c r="AD41" s="61">
        <f t="shared" si="2"/>
        <v>1.6579073892932339</v>
      </c>
      <c r="AE41" s="61">
        <f t="shared" si="3"/>
        <v>0.81990062804388109</v>
      </c>
      <c r="AF41" s="61">
        <f t="shared" si="4"/>
        <v>1.6366612111292962</v>
      </c>
    </row>
    <row r="42" spans="1:32">
      <c r="A42" s="16" t="s">
        <v>39</v>
      </c>
      <c r="B42" s="54"/>
      <c r="C42" s="54"/>
      <c r="D42" s="54"/>
      <c r="E42" s="54"/>
      <c r="F42" s="54">
        <v>1</v>
      </c>
      <c r="G42" s="54">
        <v>1</v>
      </c>
      <c r="H42" s="54">
        <v>2</v>
      </c>
      <c r="I42" s="54">
        <v>3</v>
      </c>
      <c r="J42" s="54">
        <v>1</v>
      </c>
      <c r="K42" s="54">
        <v>1</v>
      </c>
      <c r="L42" s="54">
        <v>2</v>
      </c>
      <c r="M42" s="54"/>
      <c r="N42" s="54"/>
      <c r="O42" s="54"/>
      <c r="P42" s="54">
        <v>3</v>
      </c>
      <c r="Q42" s="24"/>
      <c r="R42" s="61">
        <f t="shared" si="5"/>
        <v>0</v>
      </c>
      <c r="S42" s="61">
        <f t="shared" si="5"/>
        <v>0</v>
      </c>
      <c r="T42" s="61">
        <f t="shared" si="5"/>
        <v>0</v>
      </c>
      <c r="U42" s="61">
        <f t="shared" si="5"/>
        <v>0</v>
      </c>
      <c r="V42" s="61">
        <f t="shared" si="5"/>
        <v>0.81318663446447592</v>
      </c>
      <c r="W42" s="61">
        <f t="shared" si="5"/>
        <v>0.81318663446447592</v>
      </c>
      <c r="X42" s="61">
        <f t="shared" si="5"/>
        <v>1.6263732689289518</v>
      </c>
      <c r="Y42" s="61">
        <f t="shared" si="5"/>
        <v>2.4395599033934281</v>
      </c>
      <c r="Z42" s="61">
        <f t="shared" si="5"/>
        <v>0.81318663446447592</v>
      </c>
      <c r="AA42" s="61">
        <f t="shared" si="5"/>
        <v>0.81318663446447592</v>
      </c>
      <c r="AB42" s="61">
        <f t="shared" si="5"/>
        <v>1.6263732689289518</v>
      </c>
      <c r="AC42" s="61">
        <f t="shared" si="5"/>
        <v>0</v>
      </c>
      <c r="AD42" s="61">
        <f t="shared" si="2"/>
        <v>0</v>
      </c>
      <c r="AE42" s="61">
        <f t="shared" si="3"/>
        <v>0</v>
      </c>
      <c r="AF42" s="61">
        <f t="shared" si="4"/>
        <v>2.4549918166939442</v>
      </c>
    </row>
    <row r="43" spans="1:32">
      <c r="A43" s="16" t="s">
        <v>40</v>
      </c>
      <c r="B43" s="54">
        <v>1</v>
      </c>
      <c r="C43" s="54">
        <v>1</v>
      </c>
      <c r="D43" s="54"/>
      <c r="E43" s="54">
        <v>4</v>
      </c>
      <c r="F43" s="54">
        <v>3</v>
      </c>
      <c r="G43" s="54">
        <v>5</v>
      </c>
      <c r="H43" s="54">
        <v>7</v>
      </c>
      <c r="I43" s="54">
        <v>2</v>
      </c>
      <c r="J43" s="54">
        <v>2</v>
      </c>
      <c r="K43" s="54">
        <v>2</v>
      </c>
      <c r="L43" s="54">
        <v>3</v>
      </c>
      <c r="M43" s="54">
        <v>4</v>
      </c>
      <c r="N43" s="54">
        <v>1</v>
      </c>
      <c r="O43" s="54">
        <v>2</v>
      </c>
      <c r="P43" s="54"/>
      <c r="Q43" s="24"/>
      <c r="R43" s="61">
        <f t="shared" si="5"/>
        <v>0.81318663446447592</v>
      </c>
      <c r="S43" s="61">
        <f t="shared" si="5"/>
        <v>0.81318663446447592</v>
      </c>
      <c r="T43" s="61">
        <f t="shared" si="5"/>
        <v>0</v>
      </c>
      <c r="U43" s="61">
        <f t="shared" si="5"/>
        <v>3.2527465378579037</v>
      </c>
      <c r="V43" s="61">
        <f t="shared" si="5"/>
        <v>2.4395599033934281</v>
      </c>
      <c r="W43" s="61">
        <f t="shared" si="5"/>
        <v>4.0659331723223797</v>
      </c>
      <c r="X43" s="61">
        <f t="shared" si="5"/>
        <v>5.6923064412513318</v>
      </c>
      <c r="Y43" s="61">
        <f t="shared" si="5"/>
        <v>1.6263732689289518</v>
      </c>
      <c r="Z43" s="61">
        <f t="shared" si="5"/>
        <v>1.6263732689289518</v>
      </c>
      <c r="AA43" s="61">
        <f t="shared" si="5"/>
        <v>1.6263732689289518</v>
      </c>
      <c r="AB43" s="61">
        <f t="shared" si="5"/>
        <v>2.4395599033934281</v>
      </c>
      <c r="AC43" s="61">
        <f t="shared" si="5"/>
        <v>3.2527465378579037</v>
      </c>
      <c r="AD43" s="61">
        <f t="shared" si="2"/>
        <v>0.82895369464661695</v>
      </c>
      <c r="AE43" s="61">
        <f t="shared" si="3"/>
        <v>1.6398012560877622</v>
      </c>
      <c r="AF43" s="61">
        <f t="shared" si="4"/>
        <v>0</v>
      </c>
    </row>
    <row r="44" spans="1:32">
      <c r="A44" s="16" t="s">
        <v>41</v>
      </c>
      <c r="B44" s="54">
        <v>3</v>
      </c>
      <c r="C44" s="54">
        <v>5</v>
      </c>
      <c r="D44" s="54">
        <v>10</v>
      </c>
      <c r="E44" s="54">
        <v>12</v>
      </c>
      <c r="F44" s="54">
        <v>9</v>
      </c>
      <c r="G44" s="54">
        <v>9</v>
      </c>
      <c r="H44" s="54">
        <v>19</v>
      </c>
      <c r="I44" s="54">
        <v>11</v>
      </c>
      <c r="J44" s="54">
        <v>17</v>
      </c>
      <c r="K44" s="54">
        <v>14</v>
      </c>
      <c r="L44" s="54">
        <v>17</v>
      </c>
      <c r="M44" s="54">
        <v>7</v>
      </c>
      <c r="N44" s="54">
        <v>8</v>
      </c>
      <c r="O44" s="54">
        <v>13</v>
      </c>
      <c r="P44" s="54">
        <v>10</v>
      </c>
      <c r="Q44" s="24"/>
      <c r="R44" s="61">
        <f t="shared" si="5"/>
        <v>2.4395599033934281</v>
      </c>
      <c r="S44" s="61">
        <f t="shared" si="5"/>
        <v>4.0659331723223797</v>
      </c>
      <c r="T44" s="61">
        <f t="shared" si="5"/>
        <v>8.1318663446447594</v>
      </c>
      <c r="U44" s="61">
        <f t="shared" si="5"/>
        <v>9.7582396135737124</v>
      </c>
      <c r="V44" s="61">
        <f t="shared" si="5"/>
        <v>7.318679710180283</v>
      </c>
      <c r="W44" s="61">
        <f t="shared" si="5"/>
        <v>7.318679710180283</v>
      </c>
      <c r="X44" s="61">
        <f t="shared" si="5"/>
        <v>15.450546054825043</v>
      </c>
      <c r="Y44" s="61">
        <f t="shared" si="5"/>
        <v>8.945052979109235</v>
      </c>
      <c r="Z44" s="61">
        <f t="shared" si="5"/>
        <v>13.824172785896092</v>
      </c>
      <c r="AA44" s="61">
        <f t="shared" si="5"/>
        <v>11.384612882502664</v>
      </c>
      <c r="AB44" s="61">
        <f t="shared" si="5"/>
        <v>13.824172785896092</v>
      </c>
      <c r="AC44" s="61">
        <f t="shared" si="5"/>
        <v>5.6923064412513318</v>
      </c>
      <c r="AD44" s="61">
        <f t="shared" si="2"/>
        <v>6.6316295571729356</v>
      </c>
      <c r="AE44" s="61">
        <f t="shared" si="3"/>
        <v>10.658708164570454</v>
      </c>
      <c r="AF44" s="61">
        <f t="shared" si="4"/>
        <v>8.1833060556464812</v>
      </c>
    </row>
    <row r="45" spans="1:32">
      <c r="A45" s="16" t="s">
        <v>44</v>
      </c>
      <c r="B45" s="54">
        <v>3</v>
      </c>
      <c r="C45" s="54">
        <v>4</v>
      </c>
      <c r="D45" s="54">
        <v>2</v>
      </c>
      <c r="E45" s="54">
        <v>2</v>
      </c>
      <c r="F45" s="54"/>
      <c r="G45" s="54">
        <v>1</v>
      </c>
      <c r="H45" s="54"/>
      <c r="I45" s="54">
        <v>3</v>
      </c>
      <c r="J45" s="54"/>
      <c r="K45" s="54">
        <v>1</v>
      </c>
      <c r="L45" s="54">
        <v>1</v>
      </c>
      <c r="M45" s="54"/>
      <c r="N45" s="54">
        <v>1</v>
      </c>
      <c r="O45" s="54">
        <v>3</v>
      </c>
      <c r="P45" s="54"/>
      <c r="Q45" s="24"/>
      <c r="R45" s="61">
        <f t="shared" si="5"/>
        <v>2.4395599033934281</v>
      </c>
      <c r="S45" s="61">
        <f t="shared" si="5"/>
        <v>3.2527465378579037</v>
      </c>
      <c r="T45" s="61">
        <f t="shared" si="5"/>
        <v>1.6263732689289518</v>
      </c>
      <c r="U45" s="61">
        <f t="shared" si="5"/>
        <v>1.6263732689289518</v>
      </c>
      <c r="V45" s="61">
        <f t="shared" si="5"/>
        <v>0</v>
      </c>
      <c r="W45" s="61">
        <f t="shared" si="5"/>
        <v>0.81318663446447592</v>
      </c>
      <c r="X45" s="61">
        <f t="shared" si="5"/>
        <v>0</v>
      </c>
      <c r="Y45" s="61">
        <f t="shared" si="5"/>
        <v>2.4395599033934281</v>
      </c>
      <c r="Z45" s="61">
        <f t="shared" si="5"/>
        <v>0</v>
      </c>
      <c r="AA45" s="61">
        <f t="shared" si="5"/>
        <v>0.81318663446447592</v>
      </c>
      <c r="AB45" s="61">
        <f t="shared" si="5"/>
        <v>0.81318663446447592</v>
      </c>
      <c r="AC45" s="61">
        <f t="shared" si="5"/>
        <v>0</v>
      </c>
      <c r="AD45" s="61">
        <f t="shared" si="2"/>
        <v>0.82895369464661695</v>
      </c>
      <c r="AE45" s="61">
        <f t="shared" si="3"/>
        <v>2.4597018841316429</v>
      </c>
      <c r="AF45" s="61">
        <f t="shared" si="4"/>
        <v>0</v>
      </c>
    </row>
    <row r="46" spans="1:32">
      <c r="A46" s="16" t="s">
        <v>45</v>
      </c>
      <c r="B46" s="54"/>
      <c r="C46" s="54"/>
      <c r="D46" s="54"/>
      <c r="E46" s="54"/>
      <c r="F46" s="54"/>
      <c r="G46" s="54"/>
      <c r="H46" s="54">
        <v>3</v>
      </c>
      <c r="I46" s="54"/>
      <c r="J46" s="54"/>
      <c r="K46" s="54">
        <v>1</v>
      </c>
      <c r="L46" s="54"/>
      <c r="M46" s="54"/>
      <c r="N46" s="54"/>
      <c r="O46" s="54"/>
      <c r="P46" s="54">
        <v>2</v>
      </c>
      <c r="Q46" s="24"/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0</v>
      </c>
      <c r="X46" s="61">
        <f t="shared" si="5"/>
        <v>2.4395599033934281</v>
      </c>
      <c r="Y46" s="61">
        <f t="shared" si="5"/>
        <v>0</v>
      </c>
      <c r="Z46" s="61">
        <f t="shared" si="5"/>
        <v>0</v>
      </c>
      <c r="AA46" s="61">
        <f t="shared" si="5"/>
        <v>0.81318663446447592</v>
      </c>
      <c r="AB46" s="61">
        <f t="shared" si="5"/>
        <v>0</v>
      </c>
      <c r="AC46" s="61">
        <f t="shared" si="5"/>
        <v>0</v>
      </c>
      <c r="AD46" s="61">
        <f t="shared" si="2"/>
        <v>0</v>
      </c>
      <c r="AE46" s="61">
        <f t="shared" si="3"/>
        <v>0</v>
      </c>
      <c r="AF46" s="61">
        <f t="shared" si="4"/>
        <v>1.6366612111292962</v>
      </c>
    </row>
    <row r="47" spans="1:32">
      <c r="A47" s="16" t="s">
        <v>46</v>
      </c>
      <c r="B47" s="54">
        <v>1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24"/>
      <c r="R47" s="61">
        <f t="shared" si="5"/>
        <v>0.81318663446447592</v>
      </c>
      <c r="S47" s="61">
        <f t="shared" si="5"/>
        <v>0</v>
      </c>
      <c r="T47" s="61">
        <f t="shared" si="5"/>
        <v>0</v>
      </c>
      <c r="U47" s="61">
        <f t="shared" si="5"/>
        <v>0</v>
      </c>
      <c r="V47" s="61">
        <f t="shared" si="5"/>
        <v>0</v>
      </c>
      <c r="W47" s="61">
        <f t="shared" si="5"/>
        <v>0</v>
      </c>
      <c r="X47" s="61">
        <f t="shared" si="5"/>
        <v>0</v>
      </c>
      <c r="Y47" s="61">
        <f t="shared" si="5"/>
        <v>0</v>
      </c>
      <c r="Z47" s="61">
        <f t="shared" si="5"/>
        <v>0</v>
      </c>
      <c r="AA47" s="61">
        <f t="shared" si="5"/>
        <v>0</v>
      </c>
      <c r="AB47" s="61">
        <f t="shared" si="5"/>
        <v>0</v>
      </c>
      <c r="AC47" s="61">
        <f t="shared" si="5"/>
        <v>0</v>
      </c>
      <c r="AD47" s="61">
        <f t="shared" si="2"/>
        <v>0</v>
      </c>
      <c r="AE47" s="61">
        <f t="shared" si="3"/>
        <v>0</v>
      </c>
      <c r="AF47" s="61">
        <f t="shared" si="4"/>
        <v>0</v>
      </c>
    </row>
    <row r="48" spans="1:32">
      <c r="A48" s="16" t="s">
        <v>49</v>
      </c>
      <c r="B48" s="54"/>
      <c r="C48" s="54"/>
      <c r="D48" s="54">
        <v>1</v>
      </c>
      <c r="E48" s="54"/>
      <c r="F48" s="54"/>
      <c r="G48" s="54">
        <v>1</v>
      </c>
      <c r="H48" s="54"/>
      <c r="I48" s="54"/>
      <c r="J48" s="54"/>
      <c r="K48" s="54"/>
      <c r="L48" s="54"/>
      <c r="M48" s="54"/>
      <c r="N48" s="54">
        <v>1</v>
      </c>
      <c r="O48" s="54">
        <v>1</v>
      </c>
      <c r="P48" s="54"/>
      <c r="Q48" s="24"/>
      <c r="R48" s="61">
        <f t="shared" si="5"/>
        <v>0</v>
      </c>
      <c r="S48" s="61">
        <f t="shared" si="5"/>
        <v>0</v>
      </c>
      <c r="T48" s="61">
        <f t="shared" si="5"/>
        <v>0.81318663446447592</v>
      </c>
      <c r="U48" s="61">
        <f t="shared" si="5"/>
        <v>0</v>
      </c>
      <c r="V48" s="61">
        <f t="shared" si="5"/>
        <v>0</v>
      </c>
      <c r="W48" s="61">
        <f t="shared" si="5"/>
        <v>0.81318663446447592</v>
      </c>
      <c r="X48" s="61">
        <f t="shared" si="5"/>
        <v>0</v>
      </c>
      <c r="Y48" s="61">
        <f t="shared" si="5"/>
        <v>0</v>
      </c>
      <c r="Z48" s="61">
        <f t="shared" si="5"/>
        <v>0</v>
      </c>
      <c r="AA48" s="61">
        <f t="shared" si="5"/>
        <v>0</v>
      </c>
      <c r="AB48" s="61">
        <f t="shared" si="5"/>
        <v>0</v>
      </c>
      <c r="AC48" s="61">
        <f t="shared" si="5"/>
        <v>0</v>
      </c>
      <c r="AD48" s="61">
        <f t="shared" si="2"/>
        <v>0.82895369464661695</v>
      </c>
      <c r="AE48" s="61">
        <f t="shared" si="3"/>
        <v>0.81990062804388109</v>
      </c>
      <c r="AF48" s="61">
        <f t="shared" si="4"/>
        <v>0</v>
      </c>
    </row>
    <row r="49" spans="1:32">
      <c r="A49" s="16" t="s">
        <v>50</v>
      </c>
      <c r="B49" s="54">
        <v>1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24"/>
      <c r="R49" s="61">
        <f t="shared" si="5"/>
        <v>0.81318663446447592</v>
      </c>
      <c r="S49" s="61">
        <f t="shared" si="5"/>
        <v>0</v>
      </c>
      <c r="T49" s="61">
        <f t="shared" si="5"/>
        <v>0</v>
      </c>
      <c r="U49" s="61">
        <f t="shared" si="5"/>
        <v>0</v>
      </c>
      <c r="V49" s="61">
        <f t="shared" si="5"/>
        <v>0</v>
      </c>
      <c r="W49" s="61">
        <f t="shared" si="5"/>
        <v>0</v>
      </c>
      <c r="X49" s="61">
        <f t="shared" si="5"/>
        <v>0</v>
      </c>
      <c r="Y49" s="61">
        <f t="shared" si="5"/>
        <v>0</v>
      </c>
      <c r="Z49" s="61">
        <f t="shared" si="5"/>
        <v>0</v>
      </c>
      <c r="AA49" s="61">
        <f t="shared" si="5"/>
        <v>0</v>
      </c>
      <c r="AB49" s="61">
        <f t="shared" si="5"/>
        <v>0</v>
      </c>
      <c r="AC49" s="61">
        <f t="shared" si="5"/>
        <v>0</v>
      </c>
      <c r="AD49" s="61">
        <f t="shared" si="2"/>
        <v>0</v>
      </c>
      <c r="AE49" s="61">
        <f t="shared" si="3"/>
        <v>0</v>
      </c>
      <c r="AF49" s="61">
        <f t="shared" si="4"/>
        <v>0</v>
      </c>
    </row>
    <row r="50" spans="1:32">
      <c r="A50" s="16" t="s">
        <v>51</v>
      </c>
      <c r="B50" s="54"/>
      <c r="C50" s="54">
        <v>1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24"/>
      <c r="R50" s="61">
        <f t="shared" si="5"/>
        <v>0</v>
      </c>
      <c r="S50" s="61">
        <f t="shared" si="5"/>
        <v>0.81318663446447592</v>
      </c>
      <c r="T50" s="61">
        <f t="shared" si="5"/>
        <v>0</v>
      </c>
      <c r="U50" s="61">
        <f t="shared" si="5"/>
        <v>0</v>
      </c>
      <c r="V50" s="61">
        <f t="shared" si="5"/>
        <v>0</v>
      </c>
      <c r="W50" s="61">
        <f t="shared" si="5"/>
        <v>0</v>
      </c>
      <c r="X50" s="61">
        <f t="shared" si="5"/>
        <v>0</v>
      </c>
      <c r="Y50" s="61">
        <f t="shared" si="5"/>
        <v>0</v>
      </c>
      <c r="Z50" s="61">
        <f t="shared" si="5"/>
        <v>0</v>
      </c>
      <c r="AA50" s="61">
        <f t="shared" si="5"/>
        <v>0</v>
      </c>
      <c r="AB50" s="61">
        <f t="shared" si="5"/>
        <v>0</v>
      </c>
      <c r="AC50" s="61">
        <f t="shared" si="5"/>
        <v>0</v>
      </c>
      <c r="AD50" s="61">
        <f t="shared" si="2"/>
        <v>0</v>
      </c>
      <c r="AE50" s="61">
        <f t="shared" si="3"/>
        <v>0</v>
      </c>
      <c r="AF50" s="61">
        <f t="shared" si="4"/>
        <v>0</v>
      </c>
    </row>
    <row r="51" spans="1:32">
      <c r="A51" s="16" t="s">
        <v>52</v>
      </c>
      <c r="B51" s="54">
        <v>1</v>
      </c>
      <c r="C51" s="54"/>
      <c r="D51" s="54"/>
      <c r="E51" s="54"/>
      <c r="F51" s="54"/>
      <c r="G51" s="54">
        <v>1</v>
      </c>
      <c r="H51" s="54"/>
      <c r="I51" s="54">
        <v>1</v>
      </c>
      <c r="J51" s="54"/>
      <c r="K51" s="54">
        <v>1</v>
      </c>
      <c r="L51" s="54"/>
      <c r="M51" s="54">
        <v>3</v>
      </c>
      <c r="N51" s="54">
        <v>1</v>
      </c>
      <c r="O51" s="54">
        <v>1</v>
      </c>
      <c r="P51" s="54"/>
      <c r="Q51" s="24"/>
      <c r="R51" s="61">
        <f t="shared" si="5"/>
        <v>0.81318663446447592</v>
      </c>
      <c r="S51" s="61">
        <f t="shared" si="5"/>
        <v>0</v>
      </c>
      <c r="T51" s="61">
        <f t="shared" si="5"/>
        <v>0</v>
      </c>
      <c r="U51" s="61">
        <f t="shared" si="5"/>
        <v>0</v>
      </c>
      <c r="V51" s="61">
        <f t="shared" si="5"/>
        <v>0</v>
      </c>
      <c r="W51" s="61">
        <f t="shared" si="5"/>
        <v>0.81318663446447592</v>
      </c>
      <c r="X51" s="61">
        <f t="shared" si="5"/>
        <v>0</v>
      </c>
      <c r="Y51" s="61">
        <f t="shared" si="5"/>
        <v>0.81318663446447592</v>
      </c>
      <c r="Z51" s="61">
        <f t="shared" si="5"/>
        <v>0</v>
      </c>
      <c r="AA51" s="61">
        <f t="shared" si="5"/>
        <v>0.81318663446447592</v>
      </c>
      <c r="AB51" s="61">
        <f t="shared" si="5"/>
        <v>0</v>
      </c>
      <c r="AC51" s="61">
        <f t="shared" si="5"/>
        <v>2.4395599033934281</v>
      </c>
      <c r="AD51" s="61">
        <f t="shared" si="2"/>
        <v>0.82895369464661695</v>
      </c>
      <c r="AE51" s="61">
        <f t="shared" si="3"/>
        <v>0.81990062804388109</v>
      </c>
      <c r="AF51" s="61">
        <f t="shared" si="4"/>
        <v>0</v>
      </c>
    </row>
    <row r="52" spans="1:32">
      <c r="A52" s="16" t="s">
        <v>53</v>
      </c>
      <c r="B52" s="54">
        <v>7</v>
      </c>
      <c r="C52" s="54">
        <v>6</v>
      </c>
      <c r="D52" s="54">
        <v>6</v>
      </c>
      <c r="E52" s="54">
        <v>7</v>
      </c>
      <c r="F52" s="54">
        <v>34</v>
      </c>
      <c r="G52" s="54">
        <v>27</v>
      </c>
      <c r="H52" s="54">
        <v>23</v>
      </c>
      <c r="I52" s="54">
        <v>20</v>
      </c>
      <c r="J52" s="54">
        <v>20</v>
      </c>
      <c r="K52" s="54">
        <v>14</v>
      </c>
      <c r="L52" s="54">
        <v>24</v>
      </c>
      <c r="M52" s="54">
        <v>28</v>
      </c>
      <c r="N52" s="54">
        <v>23</v>
      </c>
      <c r="O52" s="54">
        <v>24</v>
      </c>
      <c r="P52" s="54">
        <v>46</v>
      </c>
      <c r="Q52" s="24"/>
      <c r="R52" s="61">
        <f t="shared" si="5"/>
        <v>5.6923064412513318</v>
      </c>
      <c r="S52" s="61">
        <f t="shared" si="5"/>
        <v>4.8791198067868562</v>
      </c>
      <c r="T52" s="61">
        <f t="shared" si="5"/>
        <v>4.8791198067868562</v>
      </c>
      <c r="U52" s="61">
        <f t="shared" si="5"/>
        <v>5.6923064412513318</v>
      </c>
      <c r="V52" s="61">
        <f t="shared" si="5"/>
        <v>27.648345571792184</v>
      </c>
      <c r="W52" s="61">
        <f t="shared" si="5"/>
        <v>21.956039130540852</v>
      </c>
      <c r="X52" s="61">
        <f t="shared" si="5"/>
        <v>18.703292592682946</v>
      </c>
      <c r="Y52" s="61">
        <f t="shared" si="5"/>
        <v>16.263732689289519</v>
      </c>
      <c r="Z52" s="61">
        <f t="shared" si="5"/>
        <v>16.263732689289519</v>
      </c>
      <c r="AA52" s="61">
        <f t="shared" si="5"/>
        <v>11.384612882502664</v>
      </c>
      <c r="AB52" s="61">
        <f t="shared" si="5"/>
        <v>19.516479227147425</v>
      </c>
      <c r="AC52" s="61">
        <f t="shared" si="5"/>
        <v>22.769225765005327</v>
      </c>
      <c r="AD52" s="61">
        <f t="shared" si="2"/>
        <v>19.065934976872192</v>
      </c>
      <c r="AE52" s="61">
        <f t="shared" si="3"/>
        <v>19.677615073053143</v>
      </c>
      <c r="AF52" s="61">
        <f t="shared" si="4"/>
        <v>37.643207855973813</v>
      </c>
    </row>
    <row r="53" spans="1:32">
      <c r="A53" s="16" t="s">
        <v>54</v>
      </c>
      <c r="B53" s="54"/>
      <c r="C53" s="54"/>
      <c r="D53" s="54"/>
      <c r="E53" s="54"/>
      <c r="F53" s="54"/>
      <c r="G53" s="54"/>
      <c r="H53" s="54"/>
      <c r="I53" s="54">
        <v>1</v>
      </c>
      <c r="J53" s="54">
        <v>1</v>
      </c>
      <c r="K53" s="54"/>
      <c r="L53" s="54">
        <v>1</v>
      </c>
      <c r="M53" s="54"/>
      <c r="N53" s="54"/>
      <c r="O53" s="54"/>
      <c r="P53" s="54"/>
      <c r="Q53" s="24"/>
      <c r="R53" s="61">
        <f t="shared" si="5"/>
        <v>0</v>
      </c>
      <c r="S53" s="61">
        <f t="shared" si="5"/>
        <v>0</v>
      </c>
      <c r="T53" s="61">
        <f t="shared" si="5"/>
        <v>0</v>
      </c>
      <c r="U53" s="61">
        <f t="shared" si="5"/>
        <v>0</v>
      </c>
      <c r="V53" s="61">
        <f t="shared" si="5"/>
        <v>0</v>
      </c>
      <c r="W53" s="61">
        <f t="shared" si="5"/>
        <v>0</v>
      </c>
      <c r="X53" s="61">
        <f t="shared" si="5"/>
        <v>0</v>
      </c>
      <c r="Y53" s="61">
        <f t="shared" si="5"/>
        <v>0.81318663446447592</v>
      </c>
      <c r="Z53" s="61">
        <f t="shared" si="5"/>
        <v>0.81318663446447592</v>
      </c>
      <c r="AA53" s="61">
        <f t="shared" si="5"/>
        <v>0</v>
      </c>
      <c r="AB53" s="61">
        <f t="shared" si="5"/>
        <v>0.81318663446447592</v>
      </c>
      <c r="AC53" s="61">
        <f t="shared" si="5"/>
        <v>0</v>
      </c>
      <c r="AD53" s="61">
        <f t="shared" si="2"/>
        <v>0</v>
      </c>
      <c r="AE53" s="61">
        <f t="shared" si="3"/>
        <v>0</v>
      </c>
      <c r="AF53" s="61">
        <f t="shared" si="4"/>
        <v>0</v>
      </c>
    </row>
    <row r="54" spans="1:32">
      <c r="A54" s="16" t="s">
        <v>55</v>
      </c>
      <c r="B54" s="54">
        <v>1</v>
      </c>
      <c r="C54" s="54">
        <v>2</v>
      </c>
      <c r="D54" s="54">
        <v>8</v>
      </c>
      <c r="E54" s="54">
        <v>4</v>
      </c>
      <c r="F54" s="54">
        <v>2</v>
      </c>
      <c r="G54" s="54">
        <v>8</v>
      </c>
      <c r="H54" s="54">
        <v>8</v>
      </c>
      <c r="I54" s="54">
        <v>3</v>
      </c>
      <c r="J54" s="54"/>
      <c r="K54" s="54">
        <v>4</v>
      </c>
      <c r="L54" s="54">
        <v>5</v>
      </c>
      <c r="M54" s="54">
        <v>1</v>
      </c>
      <c r="N54" s="54">
        <v>1</v>
      </c>
      <c r="O54" s="54">
        <v>4</v>
      </c>
      <c r="P54" s="54"/>
      <c r="Q54" s="24"/>
      <c r="R54" s="61">
        <f t="shared" si="5"/>
        <v>0.81318663446447592</v>
      </c>
      <c r="S54" s="61">
        <f t="shared" si="5"/>
        <v>1.6263732689289518</v>
      </c>
      <c r="T54" s="61">
        <f t="shared" si="5"/>
        <v>6.5054930757158074</v>
      </c>
      <c r="U54" s="61">
        <f t="shared" si="5"/>
        <v>3.2527465378579037</v>
      </c>
      <c r="V54" s="61">
        <f t="shared" si="5"/>
        <v>1.6263732689289518</v>
      </c>
      <c r="W54" s="61">
        <f t="shared" si="5"/>
        <v>6.5054930757158074</v>
      </c>
      <c r="X54" s="61">
        <f t="shared" si="5"/>
        <v>6.5054930757158074</v>
      </c>
      <c r="Y54" s="61">
        <f t="shared" si="5"/>
        <v>2.4395599033934281</v>
      </c>
      <c r="Z54" s="61">
        <f t="shared" si="5"/>
        <v>0</v>
      </c>
      <c r="AA54" s="61">
        <f t="shared" si="5"/>
        <v>3.2527465378579037</v>
      </c>
      <c r="AB54" s="61">
        <f t="shared" si="5"/>
        <v>4.0659331723223797</v>
      </c>
      <c r="AC54" s="61">
        <f t="shared" si="5"/>
        <v>0.81318663446447592</v>
      </c>
      <c r="AD54" s="61">
        <f t="shared" si="2"/>
        <v>0.82895369464661695</v>
      </c>
      <c r="AE54" s="61">
        <f t="shared" si="3"/>
        <v>3.2796025121755243</v>
      </c>
      <c r="AF54" s="61">
        <f t="shared" si="4"/>
        <v>0</v>
      </c>
    </row>
    <row r="55" spans="1:32">
      <c r="A55" s="16" t="s">
        <v>56</v>
      </c>
      <c r="B55" s="54">
        <v>2</v>
      </c>
      <c r="C55" s="54">
        <v>16</v>
      </c>
      <c r="D55" s="54">
        <v>4</v>
      </c>
      <c r="E55" s="54">
        <v>1</v>
      </c>
      <c r="F55" s="54"/>
      <c r="G55" s="54"/>
      <c r="H55" s="54"/>
      <c r="I55" s="54"/>
      <c r="J55" s="54">
        <v>2</v>
      </c>
      <c r="K55" s="54"/>
      <c r="L55" s="54">
        <v>1</v>
      </c>
      <c r="M55" s="54">
        <v>1</v>
      </c>
      <c r="N55" s="54"/>
      <c r="O55" s="54"/>
      <c r="P55" s="54"/>
      <c r="Q55" s="24"/>
      <c r="R55" s="61">
        <f t="shared" si="5"/>
        <v>1.6263732689289518</v>
      </c>
      <c r="S55" s="61">
        <f t="shared" si="5"/>
        <v>13.010986151431615</v>
      </c>
      <c r="T55" s="61">
        <f t="shared" si="5"/>
        <v>3.2527465378579037</v>
      </c>
      <c r="U55" s="61">
        <f t="shared" si="5"/>
        <v>0.81318663446447592</v>
      </c>
      <c r="V55" s="61">
        <f t="shared" si="5"/>
        <v>0</v>
      </c>
      <c r="W55" s="61">
        <f t="shared" si="5"/>
        <v>0</v>
      </c>
      <c r="X55" s="61">
        <f t="shared" si="5"/>
        <v>0</v>
      </c>
      <c r="Y55" s="61">
        <f t="shared" si="5"/>
        <v>0</v>
      </c>
      <c r="Z55" s="61">
        <f t="shared" si="5"/>
        <v>1.6263732689289518</v>
      </c>
      <c r="AA55" s="61">
        <f t="shared" si="5"/>
        <v>0</v>
      </c>
      <c r="AB55" s="61">
        <f t="shared" si="5"/>
        <v>0.81318663446447592</v>
      </c>
      <c r="AC55" s="61">
        <f t="shared" si="5"/>
        <v>0.81318663446447592</v>
      </c>
      <c r="AD55" s="61">
        <f t="shared" si="2"/>
        <v>0</v>
      </c>
      <c r="AE55" s="61">
        <f t="shared" si="3"/>
        <v>0</v>
      </c>
      <c r="AF55" s="61">
        <f t="shared" si="4"/>
        <v>0</v>
      </c>
    </row>
    <row r="56" spans="1:32">
      <c r="A56" s="16" t="s">
        <v>57</v>
      </c>
      <c r="B56" s="54">
        <v>5</v>
      </c>
      <c r="C56" s="54"/>
      <c r="D56" s="54">
        <v>1</v>
      </c>
      <c r="E56" s="54">
        <v>1</v>
      </c>
      <c r="F56" s="54">
        <v>1</v>
      </c>
      <c r="G56" s="54">
        <v>4</v>
      </c>
      <c r="H56" s="54">
        <v>2</v>
      </c>
      <c r="I56" s="54"/>
      <c r="J56" s="54">
        <v>4</v>
      </c>
      <c r="K56" s="54">
        <v>1</v>
      </c>
      <c r="L56" s="54">
        <v>1</v>
      </c>
      <c r="M56" s="54"/>
      <c r="N56" s="54">
        <v>2</v>
      </c>
      <c r="O56" s="54">
        <v>1</v>
      </c>
      <c r="P56" s="54">
        <v>2</v>
      </c>
      <c r="Q56" s="24"/>
      <c r="R56" s="61">
        <f t="shared" si="5"/>
        <v>4.0659331723223797</v>
      </c>
      <c r="S56" s="61">
        <f t="shared" si="5"/>
        <v>0</v>
      </c>
      <c r="T56" s="61">
        <f t="shared" si="5"/>
        <v>0.81318663446447592</v>
      </c>
      <c r="U56" s="61">
        <f t="shared" si="5"/>
        <v>0.81318663446447592</v>
      </c>
      <c r="V56" s="61">
        <f t="shared" si="5"/>
        <v>0.81318663446447592</v>
      </c>
      <c r="W56" s="61">
        <f t="shared" si="5"/>
        <v>3.2527465378579037</v>
      </c>
      <c r="X56" s="61">
        <f t="shared" si="5"/>
        <v>1.6263732689289518</v>
      </c>
      <c r="Y56" s="61">
        <f t="shared" si="5"/>
        <v>0</v>
      </c>
      <c r="Z56" s="61">
        <f t="shared" si="5"/>
        <v>3.2527465378579037</v>
      </c>
      <c r="AA56" s="61">
        <f t="shared" si="5"/>
        <v>0.81318663446447592</v>
      </c>
      <c r="AB56" s="61">
        <f t="shared" si="5"/>
        <v>0.81318663446447592</v>
      </c>
      <c r="AC56" s="61">
        <f t="shared" si="5"/>
        <v>0</v>
      </c>
      <c r="AD56" s="61">
        <f t="shared" si="2"/>
        <v>1.6579073892932339</v>
      </c>
      <c r="AE56" s="61">
        <f t="shared" si="3"/>
        <v>0.81990062804388109</v>
      </c>
      <c r="AF56" s="61">
        <f t="shared" si="4"/>
        <v>1.6366612111292962</v>
      </c>
    </row>
    <row r="57" spans="1:32">
      <c r="A57" s="16" t="s">
        <v>58</v>
      </c>
      <c r="B57" s="54">
        <v>3</v>
      </c>
      <c r="C57" s="54">
        <v>2</v>
      </c>
      <c r="D57" s="54">
        <v>3</v>
      </c>
      <c r="E57" s="54">
        <v>5</v>
      </c>
      <c r="F57" s="54">
        <v>4</v>
      </c>
      <c r="G57" s="54">
        <v>8</v>
      </c>
      <c r="H57" s="54">
        <v>17</v>
      </c>
      <c r="I57" s="54">
        <v>6</v>
      </c>
      <c r="J57" s="54">
        <v>10</v>
      </c>
      <c r="K57" s="54">
        <v>6</v>
      </c>
      <c r="L57" s="54">
        <v>3</v>
      </c>
      <c r="M57" s="54">
        <v>5</v>
      </c>
      <c r="N57" s="54">
        <v>7</v>
      </c>
      <c r="O57" s="54">
        <v>5</v>
      </c>
      <c r="P57" s="54">
        <v>16</v>
      </c>
      <c r="Q57" s="24"/>
      <c r="R57" s="61">
        <f t="shared" si="5"/>
        <v>2.4395599033934281</v>
      </c>
      <c r="S57" s="61">
        <f t="shared" si="5"/>
        <v>1.6263732689289518</v>
      </c>
      <c r="T57" s="61">
        <f t="shared" si="5"/>
        <v>2.4395599033934281</v>
      </c>
      <c r="U57" s="61">
        <f t="shared" si="5"/>
        <v>4.0659331723223797</v>
      </c>
      <c r="V57" s="61">
        <f t="shared" si="5"/>
        <v>3.2527465378579037</v>
      </c>
      <c r="W57" s="61">
        <f t="shared" si="5"/>
        <v>6.5054930757158074</v>
      </c>
      <c r="X57" s="61">
        <f t="shared" si="5"/>
        <v>13.824172785896092</v>
      </c>
      <c r="Y57" s="61">
        <f t="shared" si="5"/>
        <v>4.8791198067868562</v>
      </c>
      <c r="Z57" s="61">
        <f t="shared" si="5"/>
        <v>8.1318663446447594</v>
      </c>
      <c r="AA57" s="61">
        <f t="shared" si="5"/>
        <v>4.8791198067868562</v>
      </c>
      <c r="AB57" s="61">
        <f t="shared" si="5"/>
        <v>2.4395599033934281</v>
      </c>
      <c r="AC57" s="61">
        <f t="shared" si="5"/>
        <v>4.0659331723223797</v>
      </c>
      <c r="AD57" s="61">
        <f t="shared" si="2"/>
        <v>5.8026758625263195</v>
      </c>
      <c r="AE57" s="61">
        <f t="shared" si="3"/>
        <v>4.0995031402194053</v>
      </c>
      <c r="AF57" s="61">
        <f t="shared" si="4"/>
        <v>13.09328968903437</v>
      </c>
    </row>
    <row r="58" spans="1:32">
      <c r="A58" s="16" t="s">
        <v>59</v>
      </c>
      <c r="B58" s="54">
        <v>7</v>
      </c>
      <c r="C58" s="54">
        <v>7</v>
      </c>
      <c r="D58" s="54">
        <v>9</v>
      </c>
      <c r="E58" s="54">
        <v>8</v>
      </c>
      <c r="F58" s="54">
        <v>13</v>
      </c>
      <c r="G58" s="54">
        <v>14</v>
      </c>
      <c r="H58" s="54">
        <v>23</v>
      </c>
      <c r="I58" s="54">
        <v>19</v>
      </c>
      <c r="J58" s="54">
        <v>23</v>
      </c>
      <c r="K58" s="54">
        <v>28</v>
      </c>
      <c r="L58" s="54">
        <v>15</v>
      </c>
      <c r="M58" s="54">
        <v>18</v>
      </c>
      <c r="N58" s="54">
        <v>27</v>
      </c>
      <c r="O58" s="54">
        <v>26</v>
      </c>
      <c r="P58" s="54">
        <v>29</v>
      </c>
      <c r="Q58" s="24"/>
      <c r="R58" s="61">
        <f t="shared" si="5"/>
        <v>5.6923064412513318</v>
      </c>
      <c r="S58" s="61">
        <f t="shared" si="5"/>
        <v>5.6923064412513318</v>
      </c>
      <c r="T58" s="61">
        <f t="shared" si="5"/>
        <v>7.318679710180283</v>
      </c>
      <c r="U58" s="61">
        <f t="shared" si="5"/>
        <v>6.5054930757158074</v>
      </c>
      <c r="V58" s="61">
        <f t="shared" si="5"/>
        <v>10.571426248038186</v>
      </c>
      <c r="W58" s="61">
        <f t="shared" si="5"/>
        <v>11.384612882502664</v>
      </c>
      <c r="X58" s="61">
        <f t="shared" si="5"/>
        <v>18.703292592682946</v>
      </c>
      <c r="Y58" s="61">
        <f t="shared" si="5"/>
        <v>15.450546054825043</v>
      </c>
      <c r="Z58" s="61">
        <f t="shared" si="5"/>
        <v>18.703292592682946</v>
      </c>
      <c r="AA58" s="61">
        <f t="shared" si="5"/>
        <v>22.769225765005327</v>
      </c>
      <c r="AB58" s="61">
        <f t="shared" si="5"/>
        <v>12.197799516967139</v>
      </c>
      <c r="AC58" s="61">
        <f t="shared" si="5"/>
        <v>14.637359420360566</v>
      </c>
      <c r="AD58" s="61">
        <f t="shared" si="2"/>
        <v>22.38174975545866</v>
      </c>
      <c r="AE58" s="61">
        <f t="shared" si="3"/>
        <v>21.317416329140908</v>
      </c>
      <c r="AF58" s="61">
        <f t="shared" si="4"/>
        <v>23.731587561374795</v>
      </c>
    </row>
    <row r="59" spans="1:32">
      <c r="A59" s="16" t="s">
        <v>60</v>
      </c>
      <c r="B59" s="54">
        <v>15</v>
      </c>
      <c r="C59" s="54">
        <v>11</v>
      </c>
      <c r="D59" s="54">
        <v>12</v>
      </c>
      <c r="E59" s="54">
        <v>11</v>
      </c>
      <c r="F59" s="54">
        <v>11</v>
      </c>
      <c r="G59" s="54">
        <v>2</v>
      </c>
      <c r="H59" s="54">
        <v>15</v>
      </c>
      <c r="I59" s="54">
        <v>6</v>
      </c>
      <c r="J59" s="54">
        <v>7</v>
      </c>
      <c r="K59" s="54">
        <v>6</v>
      </c>
      <c r="L59" s="54">
        <v>5</v>
      </c>
      <c r="M59" s="54">
        <v>2</v>
      </c>
      <c r="N59" s="54">
        <v>3</v>
      </c>
      <c r="O59" s="54">
        <v>2</v>
      </c>
      <c r="P59" s="59">
        <v>5</v>
      </c>
      <c r="Q59" s="24"/>
      <c r="R59" s="61">
        <f t="shared" si="5"/>
        <v>12.197799516967139</v>
      </c>
      <c r="S59" s="61">
        <f t="shared" si="5"/>
        <v>8.945052979109235</v>
      </c>
      <c r="T59" s="61">
        <f t="shared" si="5"/>
        <v>9.7582396135737124</v>
      </c>
      <c r="U59" s="61">
        <f t="shared" si="5"/>
        <v>8.945052979109235</v>
      </c>
      <c r="V59" s="61">
        <f t="shared" si="5"/>
        <v>8.945052979109235</v>
      </c>
      <c r="W59" s="61">
        <f t="shared" si="5"/>
        <v>1.6263732689289518</v>
      </c>
      <c r="X59" s="61">
        <f t="shared" si="5"/>
        <v>12.197799516967139</v>
      </c>
      <c r="Y59" s="61">
        <f t="shared" si="5"/>
        <v>4.8791198067868562</v>
      </c>
      <c r="Z59" s="61">
        <f t="shared" si="5"/>
        <v>5.6923064412513318</v>
      </c>
      <c r="AA59" s="61">
        <f t="shared" si="5"/>
        <v>4.8791198067868562</v>
      </c>
      <c r="AB59" s="61">
        <f t="shared" si="5"/>
        <v>4.0659331723223797</v>
      </c>
      <c r="AC59" s="61">
        <f t="shared" si="5"/>
        <v>1.6263732689289518</v>
      </c>
      <c r="AD59" s="61">
        <f t="shared" si="2"/>
        <v>2.4868610839398513</v>
      </c>
      <c r="AE59" s="61">
        <f t="shared" si="3"/>
        <v>1.6398012560877622</v>
      </c>
      <c r="AF59" s="61">
        <f t="shared" si="4"/>
        <v>4.0916530278232406</v>
      </c>
    </row>
    <row r="60" spans="1:32">
      <c r="A60" s="16" t="s">
        <v>61</v>
      </c>
      <c r="B60" s="54">
        <v>8</v>
      </c>
      <c r="C60" s="54">
        <v>13</v>
      </c>
      <c r="D60" s="54">
        <v>19</v>
      </c>
      <c r="E60" s="54">
        <v>20</v>
      </c>
      <c r="F60" s="54">
        <v>19</v>
      </c>
      <c r="G60" s="54">
        <v>4</v>
      </c>
      <c r="H60" s="54">
        <v>23</v>
      </c>
      <c r="I60" s="54">
        <v>21</v>
      </c>
      <c r="J60" s="54">
        <v>24</v>
      </c>
      <c r="K60" s="54">
        <v>22</v>
      </c>
      <c r="L60" s="54">
        <v>24</v>
      </c>
      <c r="M60" s="54">
        <v>34</v>
      </c>
      <c r="N60" s="54">
        <v>44</v>
      </c>
      <c r="O60" s="54">
        <v>45</v>
      </c>
      <c r="P60" s="54">
        <v>28</v>
      </c>
      <c r="Q60" s="24"/>
      <c r="R60" s="61">
        <f t="shared" si="5"/>
        <v>6.5054930757158074</v>
      </c>
      <c r="S60" s="61">
        <f t="shared" si="5"/>
        <v>10.571426248038186</v>
      </c>
      <c r="T60" s="61">
        <f t="shared" si="5"/>
        <v>15.450546054825043</v>
      </c>
      <c r="U60" s="61">
        <f t="shared" si="5"/>
        <v>16.263732689289519</v>
      </c>
      <c r="V60" s="61">
        <f t="shared" si="5"/>
        <v>15.450546054825043</v>
      </c>
      <c r="W60" s="61">
        <f t="shared" si="5"/>
        <v>3.2527465378579037</v>
      </c>
      <c r="X60" s="61">
        <f t="shared" si="5"/>
        <v>18.703292592682946</v>
      </c>
      <c r="Y60" s="61">
        <f t="shared" si="5"/>
        <v>17.076919323753994</v>
      </c>
      <c r="Z60" s="61">
        <f t="shared" si="5"/>
        <v>19.516479227147425</v>
      </c>
      <c r="AA60" s="61">
        <f t="shared" si="5"/>
        <v>17.89010595821847</v>
      </c>
      <c r="AB60" s="61">
        <f t="shared" si="5"/>
        <v>19.516479227147425</v>
      </c>
      <c r="AC60" s="61">
        <f t="shared" si="5"/>
        <v>27.648345571792184</v>
      </c>
      <c r="AD60" s="61">
        <f t="shared" si="2"/>
        <v>36.473962564451149</v>
      </c>
      <c r="AE60" s="61">
        <f t="shared" si="3"/>
        <v>36.895528261974647</v>
      </c>
      <c r="AF60" s="61">
        <f t="shared" si="4"/>
        <v>22.913256955810148</v>
      </c>
    </row>
    <row r="61" spans="1:32">
      <c r="A61" s="16" t="s">
        <v>62</v>
      </c>
      <c r="B61" s="54"/>
      <c r="C61" s="54"/>
      <c r="D61" s="54"/>
      <c r="E61" s="54"/>
      <c r="F61" s="54">
        <v>1</v>
      </c>
      <c r="G61" s="54">
        <v>1</v>
      </c>
      <c r="H61" s="54"/>
      <c r="I61" s="54">
        <v>1</v>
      </c>
      <c r="J61" s="54">
        <v>2</v>
      </c>
      <c r="K61" s="54"/>
      <c r="L61" s="54">
        <v>1</v>
      </c>
      <c r="M61" s="54"/>
      <c r="N61" s="54">
        <v>1</v>
      </c>
      <c r="O61" s="54">
        <v>3</v>
      </c>
      <c r="P61" s="54"/>
      <c r="Q61" s="24"/>
      <c r="R61" s="61">
        <f t="shared" si="5"/>
        <v>0</v>
      </c>
      <c r="S61" s="61">
        <f t="shared" si="5"/>
        <v>0</v>
      </c>
      <c r="T61" s="61">
        <f t="shared" si="5"/>
        <v>0</v>
      </c>
      <c r="U61" s="61">
        <f t="shared" si="5"/>
        <v>0</v>
      </c>
      <c r="V61" s="61">
        <f t="shared" si="5"/>
        <v>0.81318663446447592</v>
      </c>
      <c r="W61" s="61">
        <f t="shared" si="5"/>
        <v>0.81318663446447592</v>
      </c>
      <c r="X61" s="61">
        <f t="shared" si="5"/>
        <v>0</v>
      </c>
      <c r="Y61" s="61">
        <f t="shared" si="5"/>
        <v>0.81318663446447592</v>
      </c>
      <c r="Z61" s="61">
        <f t="shared" si="5"/>
        <v>1.6263732689289518</v>
      </c>
      <c r="AA61" s="61">
        <f t="shared" si="5"/>
        <v>0</v>
      </c>
      <c r="AB61" s="61">
        <f t="shared" si="5"/>
        <v>0.81318663446447592</v>
      </c>
      <c r="AC61" s="61">
        <f t="shared" si="5"/>
        <v>0</v>
      </c>
      <c r="AD61" s="61">
        <f t="shared" si="2"/>
        <v>0.82895369464661695</v>
      </c>
      <c r="AE61" s="61">
        <f t="shared" si="3"/>
        <v>2.4597018841316429</v>
      </c>
      <c r="AF61" s="61">
        <f t="shared" si="4"/>
        <v>0</v>
      </c>
    </row>
    <row r="62" spans="1:32">
      <c r="A62" s="16" t="s">
        <v>63</v>
      </c>
      <c r="B62" s="54">
        <v>20</v>
      </c>
      <c r="C62" s="54">
        <v>7</v>
      </c>
      <c r="D62" s="54">
        <v>13</v>
      </c>
      <c r="E62" s="54">
        <v>27</v>
      </c>
      <c r="F62" s="54">
        <v>31</v>
      </c>
      <c r="G62" s="54">
        <v>29</v>
      </c>
      <c r="H62" s="54">
        <v>32</v>
      </c>
      <c r="I62" s="54">
        <v>45</v>
      </c>
      <c r="J62" s="54">
        <v>39</v>
      </c>
      <c r="K62" s="54">
        <v>38</v>
      </c>
      <c r="L62" s="54">
        <v>52</v>
      </c>
      <c r="M62" s="54">
        <v>68</v>
      </c>
      <c r="N62" s="54">
        <v>43</v>
      </c>
      <c r="O62" s="54">
        <v>35</v>
      </c>
      <c r="P62" s="54">
        <v>50</v>
      </c>
      <c r="Q62" s="24"/>
      <c r="R62" s="61">
        <f t="shared" si="5"/>
        <v>16.263732689289519</v>
      </c>
      <c r="S62" s="61">
        <f t="shared" si="5"/>
        <v>5.6923064412513318</v>
      </c>
      <c r="T62" s="61">
        <f t="shared" si="5"/>
        <v>10.571426248038186</v>
      </c>
      <c r="U62" s="61">
        <f t="shared" ref="U62:AC70" si="6">E62/$R$2*100000</f>
        <v>21.956039130540852</v>
      </c>
      <c r="V62" s="61">
        <f t="shared" si="6"/>
        <v>25.208785668398754</v>
      </c>
      <c r="W62" s="61">
        <f t="shared" si="6"/>
        <v>23.582412399469803</v>
      </c>
      <c r="X62" s="61">
        <f t="shared" si="6"/>
        <v>26.021972302863229</v>
      </c>
      <c r="Y62" s="61">
        <f t="shared" si="6"/>
        <v>36.593398550901419</v>
      </c>
      <c r="Z62" s="61">
        <f t="shared" si="6"/>
        <v>31.714278744114562</v>
      </c>
      <c r="AA62" s="61">
        <f t="shared" si="6"/>
        <v>30.901092109650087</v>
      </c>
      <c r="AB62" s="61">
        <f t="shared" si="6"/>
        <v>42.285704992152745</v>
      </c>
      <c r="AC62" s="61">
        <f t="shared" si="6"/>
        <v>55.296691143584368</v>
      </c>
      <c r="AD62" s="61">
        <f t="shared" si="2"/>
        <v>35.645008869804535</v>
      </c>
      <c r="AE62" s="61">
        <f t="shared" si="3"/>
        <v>28.696521981535838</v>
      </c>
      <c r="AF62" s="61">
        <f t="shared" si="4"/>
        <v>40.916530278232408</v>
      </c>
    </row>
    <row r="63" spans="1:32">
      <c r="A63" s="16" t="s">
        <v>65</v>
      </c>
      <c r="B63" s="54">
        <v>1</v>
      </c>
      <c r="C63" s="54">
        <v>14</v>
      </c>
      <c r="D63" s="54">
        <v>15</v>
      </c>
      <c r="E63" s="54">
        <v>9</v>
      </c>
      <c r="F63" s="54">
        <v>30</v>
      </c>
      <c r="G63" s="54">
        <v>7</v>
      </c>
      <c r="H63" s="54">
        <v>11</v>
      </c>
      <c r="I63" s="54">
        <v>11</v>
      </c>
      <c r="J63" s="54">
        <v>14</v>
      </c>
      <c r="K63" s="54">
        <v>6</v>
      </c>
      <c r="L63" s="54">
        <v>7</v>
      </c>
      <c r="M63" s="54">
        <v>10</v>
      </c>
      <c r="N63" s="54">
        <v>8</v>
      </c>
      <c r="O63" s="54">
        <v>7</v>
      </c>
      <c r="P63" s="54">
        <v>11</v>
      </c>
      <c r="Q63" s="24"/>
      <c r="R63" s="61">
        <f t="shared" ref="R63:T70" si="7">B63/$R$2*100000</f>
        <v>0.81318663446447592</v>
      </c>
      <c r="S63" s="61">
        <f t="shared" si="7"/>
        <v>11.384612882502664</v>
      </c>
      <c r="T63" s="61">
        <f t="shared" si="7"/>
        <v>12.197799516967139</v>
      </c>
      <c r="U63" s="61">
        <f t="shared" si="6"/>
        <v>7.318679710180283</v>
      </c>
      <c r="V63" s="61">
        <f t="shared" si="6"/>
        <v>24.395599033934278</v>
      </c>
      <c r="W63" s="61">
        <f t="shared" si="6"/>
        <v>5.6923064412513318</v>
      </c>
      <c r="X63" s="61">
        <f t="shared" si="6"/>
        <v>8.945052979109235</v>
      </c>
      <c r="Y63" s="61">
        <f t="shared" si="6"/>
        <v>8.945052979109235</v>
      </c>
      <c r="Z63" s="61">
        <f t="shared" si="6"/>
        <v>11.384612882502664</v>
      </c>
      <c r="AA63" s="61">
        <f t="shared" si="6"/>
        <v>4.8791198067868562</v>
      </c>
      <c r="AB63" s="61">
        <f t="shared" si="6"/>
        <v>5.6923064412513318</v>
      </c>
      <c r="AC63" s="61">
        <f t="shared" si="6"/>
        <v>8.1318663446447594</v>
      </c>
      <c r="AD63" s="61">
        <f t="shared" si="2"/>
        <v>6.6316295571729356</v>
      </c>
      <c r="AE63" s="61">
        <f t="shared" si="3"/>
        <v>5.7393043963071682</v>
      </c>
      <c r="AF63" s="61">
        <f t="shared" si="4"/>
        <v>9.001636661211128</v>
      </c>
    </row>
    <row r="64" spans="1:32">
      <c r="A64" s="16" t="s">
        <v>66</v>
      </c>
      <c r="B64" s="54">
        <v>11</v>
      </c>
      <c r="C64" s="54">
        <v>6</v>
      </c>
      <c r="D64" s="54">
        <v>11</v>
      </c>
      <c r="E64" s="54">
        <v>23</v>
      </c>
      <c r="F64" s="54">
        <v>37</v>
      </c>
      <c r="G64" s="54">
        <v>30</v>
      </c>
      <c r="H64" s="54">
        <v>36</v>
      </c>
      <c r="I64" s="54">
        <v>32</v>
      </c>
      <c r="J64" s="54">
        <v>28</v>
      </c>
      <c r="K64" s="54">
        <v>28</v>
      </c>
      <c r="L64" s="54">
        <v>51</v>
      </c>
      <c r="M64" s="54">
        <v>45</v>
      </c>
      <c r="N64" s="54">
        <v>49</v>
      </c>
      <c r="O64" s="54">
        <v>36</v>
      </c>
      <c r="P64" s="54">
        <v>32</v>
      </c>
      <c r="Q64" s="24"/>
      <c r="R64" s="61">
        <f t="shared" si="7"/>
        <v>8.945052979109235</v>
      </c>
      <c r="S64" s="61">
        <f t="shared" si="7"/>
        <v>4.8791198067868562</v>
      </c>
      <c r="T64" s="61">
        <f t="shared" si="7"/>
        <v>8.945052979109235</v>
      </c>
      <c r="U64" s="61">
        <f t="shared" si="6"/>
        <v>18.703292592682946</v>
      </c>
      <c r="V64" s="61">
        <f t="shared" si="6"/>
        <v>30.087905475185607</v>
      </c>
      <c r="W64" s="61">
        <f t="shared" si="6"/>
        <v>24.395599033934278</v>
      </c>
      <c r="X64" s="61">
        <f t="shared" si="6"/>
        <v>29.274718840721132</v>
      </c>
      <c r="Y64" s="61">
        <f t="shared" si="6"/>
        <v>26.021972302863229</v>
      </c>
      <c r="Z64" s="61">
        <f t="shared" si="6"/>
        <v>22.769225765005327</v>
      </c>
      <c r="AA64" s="61">
        <f t="shared" si="6"/>
        <v>22.769225765005327</v>
      </c>
      <c r="AB64" s="61">
        <f t="shared" si="6"/>
        <v>41.472518357688273</v>
      </c>
      <c r="AC64" s="61">
        <f t="shared" si="6"/>
        <v>36.593398550901419</v>
      </c>
      <c r="AD64" s="61">
        <f t="shared" si="2"/>
        <v>40.618731037684235</v>
      </c>
      <c r="AE64" s="61">
        <f t="shared" si="3"/>
        <v>29.51642260957972</v>
      </c>
      <c r="AF64" s="61">
        <f t="shared" si="4"/>
        <v>26.186579378068739</v>
      </c>
    </row>
    <row r="65" spans="1:32">
      <c r="A65" s="16" t="s">
        <v>67</v>
      </c>
      <c r="B65" s="131">
        <v>412</v>
      </c>
      <c r="C65" s="131">
        <v>419</v>
      </c>
      <c r="D65" s="131">
        <v>397</v>
      </c>
      <c r="E65" s="131">
        <v>404</v>
      </c>
      <c r="F65" s="131">
        <v>310</v>
      </c>
      <c r="G65" s="131">
        <v>320</v>
      </c>
      <c r="H65" s="131">
        <v>367</v>
      </c>
      <c r="I65" s="131">
        <v>377</v>
      </c>
      <c r="J65" s="131">
        <v>353</v>
      </c>
      <c r="K65" s="131">
        <v>453</v>
      </c>
      <c r="L65" s="131">
        <v>442</v>
      </c>
      <c r="M65" s="131">
        <v>429</v>
      </c>
      <c r="N65" s="199">
        <v>428</v>
      </c>
      <c r="O65" s="199">
        <v>429</v>
      </c>
      <c r="P65" s="199">
        <v>436</v>
      </c>
      <c r="Q65" s="24"/>
      <c r="R65" s="61">
        <f t="shared" si="7"/>
        <v>335.03289339936407</v>
      </c>
      <c r="S65" s="61">
        <f t="shared" si="7"/>
        <v>340.7251998406154</v>
      </c>
      <c r="T65" s="61">
        <f t="shared" si="7"/>
        <v>322.83509388239696</v>
      </c>
      <c r="U65" s="61">
        <f t="shared" si="6"/>
        <v>328.52740032364824</v>
      </c>
      <c r="V65" s="61">
        <f t="shared" si="6"/>
        <v>252.08785668398752</v>
      </c>
      <c r="W65" s="61">
        <f t="shared" si="6"/>
        <v>260.2197230286323</v>
      </c>
      <c r="X65" s="61">
        <f t="shared" si="6"/>
        <v>298.43949484846269</v>
      </c>
      <c r="Y65" s="61">
        <f t="shared" si="6"/>
        <v>306.57136119310741</v>
      </c>
      <c r="Z65" s="61">
        <f t="shared" si="6"/>
        <v>287.05488196596002</v>
      </c>
      <c r="AA65" s="61">
        <f t="shared" si="6"/>
        <v>368.37354541240762</v>
      </c>
      <c r="AB65" s="61">
        <f t="shared" si="6"/>
        <v>359.42849243329835</v>
      </c>
      <c r="AC65" s="61">
        <f t="shared" si="6"/>
        <v>348.85706618526018</v>
      </c>
      <c r="AD65" s="61">
        <f t="shared" si="2"/>
        <v>354.79218130875211</v>
      </c>
      <c r="AE65" s="61">
        <f t="shared" si="3"/>
        <v>351.73736943082497</v>
      </c>
      <c r="AF65" s="61">
        <f t="shared" si="4"/>
        <v>356.79214402618658</v>
      </c>
    </row>
    <row r="66" spans="1:32">
      <c r="A66" s="129" t="s">
        <v>68</v>
      </c>
      <c r="B66" s="137"/>
      <c r="C66" s="142"/>
      <c r="D66" s="142"/>
      <c r="E66" s="142"/>
      <c r="F66" s="142">
        <v>1</v>
      </c>
      <c r="G66" s="142"/>
      <c r="H66" s="142">
        <v>1</v>
      </c>
      <c r="I66" s="142">
        <v>1</v>
      </c>
      <c r="J66" s="142"/>
      <c r="K66" s="142"/>
      <c r="L66" s="142"/>
      <c r="M66" s="142">
        <v>1</v>
      </c>
      <c r="N66" s="142"/>
      <c r="O66" s="142"/>
      <c r="P66" s="142"/>
      <c r="Q66" s="11"/>
      <c r="R66" s="61">
        <f t="shared" si="7"/>
        <v>0</v>
      </c>
      <c r="S66" s="61">
        <f t="shared" si="7"/>
        <v>0</v>
      </c>
      <c r="T66" s="61">
        <f t="shared" si="7"/>
        <v>0</v>
      </c>
      <c r="U66" s="61">
        <f t="shared" si="6"/>
        <v>0</v>
      </c>
      <c r="V66" s="61">
        <f t="shared" si="6"/>
        <v>0.81318663446447592</v>
      </c>
      <c r="W66" s="61">
        <f t="shared" si="6"/>
        <v>0</v>
      </c>
      <c r="X66" s="61">
        <f t="shared" si="6"/>
        <v>0.81318663446447592</v>
      </c>
      <c r="Y66" s="61">
        <f t="shared" si="6"/>
        <v>0.81318663446447592</v>
      </c>
      <c r="Z66" s="61">
        <f t="shared" si="6"/>
        <v>0</v>
      </c>
      <c r="AA66" s="61">
        <f t="shared" si="6"/>
        <v>0</v>
      </c>
      <c r="AB66" s="61">
        <f t="shared" si="6"/>
        <v>0</v>
      </c>
      <c r="AC66" s="61">
        <f t="shared" si="6"/>
        <v>0.81318663446447592</v>
      </c>
      <c r="AD66" s="61">
        <f t="shared" si="2"/>
        <v>0</v>
      </c>
      <c r="AE66" s="61">
        <f t="shared" si="3"/>
        <v>0</v>
      </c>
      <c r="AF66" s="61">
        <f t="shared" si="4"/>
        <v>0</v>
      </c>
    </row>
    <row r="67" spans="1:32" ht="15">
      <c r="A67" s="129" t="s">
        <v>69</v>
      </c>
      <c r="B67" s="137">
        <v>23</v>
      </c>
      <c r="C67" s="171">
        <v>27</v>
      </c>
      <c r="D67" s="171">
        <v>27</v>
      </c>
      <c r="E67" s="171">
        <v>40</v>
      </c>
      <c r="F67" s="171">
        <v>26</v>
      </c>
      <c r="G67" s="171">
        <v>14</v>
      </c>
      <c r="H67" s="171">
        <v>17</v>
      </c>
      <c r="I67" s="171">
        <v>12</v>
      </c>
      <c r="J67" s="171">
        <v>11</v>
      </c>
      <c r="K67" s="171">
        <v>19</v>
      </c>
      <c r="L67" s="171">
        <v>24</v>
      </c>
      <c r="M67" s="171">
        <v>31</v>
      </c>
      <c r="N67" s="171">
        <v>34</v>
      </c>
      <c r="O67" s="171">
        <v>39</v>
      </c>
      <c r="P67" s="171">
        <v>41</v>
      </c>
      <c r="Q67" s="13"/>
      <c r="R67" s="61">
        <f t="shared" si="7"/>
        <v>18.703292592682946</v>
      </c>
      <c r="S67" s="61">
        <f t="shared" si="7"/>
        <v>21.956039130540852</v>
      </c>
      <c r="T67" s="61">
        <f t="shared" si="7"/>
        <v>21.956039130540852</v>
      </c>
      <c r="U67" s="61">
        <f t="shared" si="6"/>
        <v>32.527465378579038</v>
      </c>
      <c r="V67" s="61">
        <f t="shared" si="6"/>
        <v>21.142852496076372</v>
      </c>
      <c r="W67" s="61">
        <f t="shared" si="6"/>
        <v>11.384612882502664</v>
      </c>
      <c r="X67" s="61">
        <f t="shared" si="6"/>
        <v>13.824172785896092</v>
      </c>
      <c r="Y67" s="61">
        <f t="shared" si="6"/>
        <v>9.7582396135737124</v>
      </c>
      <c r="Z67" s="61">
        <f t="shared" si="6"/>
        <v>8.945052979109235</v>
      </c>
      <c r="AA67" s="61">
        <f t="shared" si="6"/>
        <v>15.450546054825043</v>
      </c>
      <c r="AB67" s="61">
        <f t="shared" si="6"/>
        <v>19.516479227147425</v>
      </c>
      <c r="AC67" s="61">
        <f t="shared" si="6"/>
        <v>25.208785668398754</v>
      </c>
      <c r="AD67" s="61">
        <f t="shared" si="2"/>
        <v>28.184425617984981</v>
      </c>
      <c r="AE67" s="61">
        <f t="shared" si="3"/>
        <v>31.97612449371136</v>
      </c>
      <c r="AF67" s="61">
        <f t="shared" si="4"/>
        <v>33.551554828150572</v>
      </c>
    </row>
    <row r="68" spans="1:32">
      <c r="A68" s="129" t="s">
        <v>70</v>
      </c>
      <c r="B68" s="165"/>
      <c r="C68" s="165">
        <v>1</v>
      </c>
      <c r="D68" s="165">
        <v>1</v>
      </c>
      <c r="E68" s="174">
        <v>1</v>
      </c>
      <c r="F68" s="165">
        <v>1</v>
      </c>
      <c r="G68" s="174"/>
      <c r="H68" s="165"/>
      <c r="I68" s="174"/>
      <c r="J68" s="165"/>
      <c r="K68" s="174"/>
      <c r="L68" s="165"/>
      <c r="M68" s="174">
        <v>2</v>
      </c>
      <c r="N68" s="174"/>
      <c r="O68" s="174">
        <v>1</v>
      </c>
      <c r="P68" s="174"/>
      <c r="Q68" s="24"/>
      <c r="R68" s="61">
        <f t="shared" si="7"/>
        <v>0</v>
      </c>
      <c r="S68" s="61">
        <f t="shared" si="7"/>
        <v>0.81318663446447592</v>
      </c>
      <c r="T68" s="61">
        <f t="shared" si="7"/>
        <v>0.81318663446447592</v>
      </c>
      <c r="U68" s="61">
        <f t="shared" si="6"/>
        <v>0.81318663446447592</v>
      </c>
      <c r="V68" s="61">
        <f t="shared" si="6"/>
        <v>0.81318663446447592</v>
      </c>
      <c r="W68" s="61">
        <f t="shared" si="6"/>
        <v>0</v>
      </c>
      <c r="X68" s="61">
        <f t="shared" si="6"/>
        <v>0</v>
      </c>
      <c r="Y68" s="61">
        <f t="shared" si="6"/>
        <v>0</v>
      </c>
      <c r="Z68" s="61">
        <f t="shared" si="6"/>
        <v>0</v>
      </c>
      <c r="AA68" s="61">
        <f t="shared" si="6"/>
        <v>0</v>
      </c>
      <c r="AB68" s="61">
        <f t="shared" si="6"/>
        <v>0</v>
      </c>
      <c r="AC68" s="61">
        <f t="shared" si="6"/>
        <v>1.6263732689289518</v>
      </c>
      <c r="AD68" s="61">
        <f t="shared" si="2"/>
        <v>0</v>
      </c>
      <c r="AE68" s="61">
        <f t="shared" si="3"/>
        <v>0.81990062804388109</v>
      </c>
      <c r="AF68" s="61">
        <f t="shared" si="4"/>
        <v>0</v>
      </c>
    </row>
    <row r="69" spans="1:32">
      <c r="A69" s="129"/>
      <c r="B69" s="165"/>
      <c r="C69" s="165"/>
      <c r="D69" s="165"/>
      <c r="E69" s="174"/>
      <c r="F69" s="165"/>
      <c r="G69" s="174"/>
      <c r="H69" s="165"/>
      <c r="I69" s="174"/>
      <c r="J69" s="165"/>
      <c r="K69" s="174"/>
      <c r="L69" s="165"/>
      <c r="M69" s="174"/>
      <c r="N69" s="174"/>
      <c r="O69" s="174"/>
      <c r="P69" s="174"/>
      <c r="Q69" s="24"/>
      <c r="R69" s="61">
        <f t="shared" si="7"/>
        <v>0</v>
      </c>
      <c r="S69" s="61">
        <f t="shared" si="7"/>
        <v>0</v>
      </c>
      <c r="T69" s="61">
        <f t="shared" si="7"/>
        <v>0</v>
      </c>
      <c r="U69" s="61">
        <f t="shared" si="6"/>
        <v>0</v>
      </c>
      <c r="V69" s="61">
        <f t="shared" si="6"/>
        <v>0</v>
      </c>
      <c r="W69" s="61">
        <f t="shared" si="6"/>
        <v>0</v>
      </c>
      <c r="X69" s="61">
        <f t="shared" si="6"/>
        <v>0</v>
      </c>
      <c r="Y69" s="61">
        <f t="shared" si="6"/>
        <v>0</v>
      </c>
      <c r="Z69" s="61">
        <f t="shared" si="6"/>
        <v>0</v>
      </c>
      <c r="AA69" s="61">
        <f t="shared" si="6"/>
        <v>0</v>
      </c>
      <c r="AB69" s="61">
        <f t="shared" si="6"/>
        <v>0</v>
      </c>
      <c r="AC69" s="61">
        <f t="shared" si="6"/>
        <v>0</v>
      </c>
      <c r="AD69" s="61">
        <f t="shared" si="2"/>
        <v>0</v>
      </c>
      <c r="AE69" s="61">
        <f t="shared" si="3"/>
        <v>0</v>
      </c>
      <c r="AF69" s="61">
        <f t="shared" si="4"/>
        <v>0</v>
      </c>
    </row>
    <row r="70" spans="1:32" ht="22.5" customHeight="1">
      <c r="A70" s="130" t="s">
        <v>94</v>
      </c>
      <c r="B70" s="165">
        <f>SUM(B5:B69)</f>
        <v>712</v>
      </c>
      <c r="C70" s="165">
        <f t="shared" ref="C70:M70" si="8">SUM(C5:C69)</f>
        <v>695</v>
      </c>
      <c r="D70" s="165">
        <f t="shared" si="8"/>
        <v>710</v>
      </c>
      <c r="E70" s="174">
        <f t="shared" si="8"/>
        <v>715</v>
      </c>
      <c r="F70" s="165">
        <f t="shared" si="8"/>
        <v>781</v>
      </c>
      <c r="G70" s="174">
        <f t="shared" si="8"/>
        <v>745</v>
      </c>
      <c r="H70" s="165">
        <f t="shared" si="8"/>
        <v>893</v>
      </c>
      <c r="I70" s="174">
        <f t="shared" si="8"/>
        <v>846</v>
      </c>
      <c r="J70" s="165">
        <f t="shared" si="8"/>
        <v>775</v>
      </c>
      <c r="K70" s="174">
        <f t="shared" si="8"/>
        <v>896</v>
      </c>
      <c r="L70" s="165">
        <f t="shared" si="8"/>
        <v>912</v>
      </c>
      <c r="M70" s="174">
        <f t="shared" si="8"/>
        <v>901</v>
      </c>
      <c r="N70" s="174">
        <f>SUM(N5:N68)</f>
        <v>885</v>
      </c>
      <c r="O70" s="174">
        <f t="shared" ref="O70:P70" si="9">SUM(O5:O68)</f>
        <v>885</v>
      </c>
      <c r="P70" s="174">
        <f t="shared" si="9"/>
        <v>930</v>
      </c>
      <c r="Q70" s="24"/>
      <c r="R70" s="128">
        <f t="shared" si="7"/>
        <v>578.98888373870682</v>
      </c>
      <c r="S70" s="128">
        <f t="shared" si="7"/>
        <v>565.16471095281076</v>
      </c>
      <c r="T70" s="128">
        <f t="shared" si="7"/>
        <v>577.36251046977793</v>
      </c>
      <c r="U70" s="128">
        <f t="shared" si="6"/>
        <v>581.42844364210032</v>
      </c>
      <c r="V70" s="128">
        <f t="shared" si="6"/>
        <v>635.09876151675576</v>
      </c>
      <c r="W70" s="128">
        <f t="shared" si="6"/>
        <v>605.82404267603465</v>
      </c>
      <c r="X70" s="128">
        <f t="shared" si="6"/>
        <v>726.17566457677708</v>
      </c>
      <c r="Y70" s="128">
        <f t="shared" si="6"/>
        <v>687.9558927569467</v>
      </c>
      <c r="Z70" s="128">
        <f t="shared" si="6"/>
        <v>630.21964170996887</v>
      </c>
      <c r="AA70" s="128">
        <f t="shared" si="6"/>
        <v>728.61522448017047</v>
      </c>
      <c r="AB70" s="128">
        <f t="shared" si="6"/>
        <v>741.62621063160213</v>
      </c>
      <c r="AC70" s="128">
        <f t="shared" si="6"/>
        <v>732.68115765249286</v>
      </c>
      <c r="AD70" s="61">
        <f t="shared" ref="AD70" si="10">N70/$AD$2*100000</f>
        <v>733.62401976225601</v>
      </c>
      <c r="AE70" s="61">
        <f t="shared" ref="AE70" si="11">O70/$AE$2*100000</f>
        <v>725.61205581883473</v>
      </c>
      <c r="AF70" s="61">
        <f t="shared" ref="AF70" si="12">P70/$AF$2*100000</f>
        <v>761.04746317512274</v>
      </c>
    </row>
    <row r="71" spans="1:32" s="11" customFormat="1" ht="12.75" customHeight="1">
      <c r="A71" s="50" t="s">
        <v>90</v>
      </c>
      <c r="B71" s="59"/>
      <c r="C71" s="59"/>
      <c r="D71" s="59"/>
      <c r="E71" s="60"/>
      <c r="F71" s="59"/>
      <c r="G71" s="60"/>
      <c r="H71" s="59"/>
      <c r="I71" s="60"/>
      <c r="J71" s="59"/>
      <c r="K71" s="60"/>
      <c r="L71" s="59"/>
      <c r="M71" s="60"/>
      <c r="N71" s="60"/>
      <c r="O71" s="60"/>
      <c r="P71" s="60"/>
      <c r="Q71" s="24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</row>
    <row r="72" spans="1:32" s="13" customFormat="1" ht="15">
      <c r="A72" s="51" t="s">
        <v>91</v>
      </c>
      <c r="B72" s="59"/>
      <c r="C72" s="59"/>
      <c r="D72" s="59"/>
      <c r="E72" s="60"/>
      <c r="F72" s="59"/>
      <c r="G72" s="60"/>
      <c r="H72" s="59"/>
      <c r="I72" s="60"/>
      <c r="J72" s="59"/>
      <c r="K72" s="60"/>
      <c r="L72" s="59"/>
      <c r="M72" s="60"/>
      <c r="N72" s="60"/>
      <c r="O72" s="60"/>
      <c r="P72" s="60"/>
      <c r="Q72" s="24"/>
      <c r="R72" s="56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32" s="23" customFormat="1" ht="15">
      <c r="A73" s="51" t="s">
        <v>92</v>
      </c>
      <c r="B73" s="59"/>
      <c r="C73" s="59"/>
      <c r="D73" s="59"/>
      <c r="E73" s="60"/>
      <c r="F73" s="59"/>
      <c r="G73" s="60"/>
      <c r="H73" s="59"/>
      <c r="I73" s="60"/>
      <c r="J73" s="59"/>
      <c r="K73" s="60"/>
      <c r="L73" s="59"/>
      <c r="M73" s="60"/>
      <c r="N73" s="60"/>
      <c r="O73" s="60"/>
      <c r="P73" s="60"/>
      <c r="Q73" s="24"/>
      <c r="R73" s="56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</row>
    <row r="74" spans="1:32" s="23" customFormat="1">
      <c r="A74" s="65" t="s">
        <v>132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R74" s="59"/>
      <c r="S74" s="59"/>
      <c r="T74" s="59"/>
      <c r="U74" s="60"/>
      <c r="V74" s="59"/>
      <c r="W74" s="60"/>
      <c r="X74" s="59"/>
      <c r="Y74" s="60"/>
      <c r="Z74" s="59"/>
      <c r="AA74" s="60"/>
      <c r="AB74" s="59"/>
      <c r="AC74" s="60"/>
    </row>
    <row r="75" spans="1:32" s="23" customFormat="1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R75" s="59"/>
      <c r="S75" s="59"/>
      <c r="T75" s="59"/>
      <c r="U75" s="60"/>
      <c r="V75" s="59"/>
      <c r="W75" s="60"/>
      <c r="X75" s="59"/>
      <c r="Y75" s="60"/>
      <c r="Z75" s="59"/>
      <c r="AA75" s="60"/>
      <c r="AB75" s="59"/>
      <c r="AC75" s="60"/>
    </row>
    <row r="76" spans="1:32" s="23" customFormat="1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R76" s="59"/>
      <c r="S76" s="59"/>
      <c r="T76" s="59"/>
      <c r="U76" s="60"/>
      <c r="V76" s="59"/>
      <c r="W76" s="60"/>
      <c r="X76" s="59"/>
      <c r="Y76" s="60"/>
      <c r="Z76" s="59"/>
      <c r="AA76" s="60"/>
      <c r="AB76" s="59"/>
      <c r="AC76" s="60"/>
    </row>
    <row r="77" spans="1:32" s="23" customFormat="1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R77" s="59"/>
      <c r="S77" s="59"/>
      <c r="T77" s="59"/>
      <c r="U77" s="60"/>
      <c r="V77" s="59"/>
      <c r="W77" s="60"/>
      <c r="X77" s="59"/>
      <c r="Y77" s="60"/>
      <c r="Z77" s="59"/>
      <c r="AA77" s="60"/>
      <c r="AB77" s="59"/>
      <c r="AC77" s="60"/>
    </row>
    <row r="78" spans="1:32" s="23" customFormat="1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R78" s="59"/>
      <c r="S78" s="59"/>
      <c r="T78" s="59"/>
      <c r="U78" s="60"/>
      <c r="V78" s="59"/>
      <c r="W78" s="60"/>
      <c r="X78" s="59"/>
      <c r="Y78" s="60"/>
      <c r="Z78" s="59"/>
      <c r="AA78" s="60"/>
      <c r="AB78" s="59"/>
      <c r="AC78" s="60"/>
    </row>
    <row r="79" spans="1:32" s="23" customFormat="1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R79" s="59"/>
      <c r="S79" s="59"/>
      <c r="T79" s="59"/>
      <c r="U79" s="60"/>
      <c r="V79" s="59"/>
      <c r="W79" s="60"/>
      <c r="X79" s="59"/>
      <c r="Y79" s="60"/>
      <c r="Z79" s="59"/>
      <c r="AA79" s="60"/>
      <c r="AB79" s="59"/>
      <c r="AC79" s="60"/>
    </row>
    <row r="80" spans="1:32" s="23" customFormat="1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</row>
    <row r="81" spans="2:29" s="23" customFormat="1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</row>
    <row r="82" spans="2:29" s="23" customFormat="1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</row>
    <row r="83" spans="2:29" s="23" customFormat="1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</row>
    <row r="84" spans="2:29" s="23" customFormat="1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2:29" s="23" customFormat="1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2:29" s="23" customFormat="1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2:29" s="23" customFormat="1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</row>
    <row r="88" spans="2:29" s="23" customFormat="1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</row>
    <row r="89" spans="2:29" s="23" customFormat="1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2:29" s="23" customFormat="1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</row>
    <row r="91" spans="2:29" s="23" customFormat="1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2:29" s="23" customFormat="1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</row>
    <row r="93" spans="2:29" s="23" customFormat="1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</row>
    <row r="94" spans="2:29" s="23" customFormat="1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2:29" s="23" customFormat="1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</row>
    <row r="96" spans="2:29" s="23" customFormat="1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2:29" s="23" customFormat="1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</row>
    <row r="98" spans="2:29" s="23" customFormat="1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</row>
    <row r="99" spans="2:29" s="23" customFormat="1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</row>
    <row r="100" spans="2:29" s="23" customFormat="1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</row>
    <row r="101" spans="2:29" s="23" customFormat="1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</row>
    <row r="102" spans="2:29" s="23" customFormat="1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</row>
    <row r="103" spans="2:29" s="23" customFormat="1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</row>
    <row r="104" spans="2:29" s="23" customFormat="1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2:29" s="23" customFormat="1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</row>
    <row r="106" spans="2:29" s="23" customFormat="1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2:29" s="23" customFormat="1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</row>
    <row r="108" spans="2:29" s="23" customFormat="1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</row>
    <row r="109" spans="2:29" s="23" customFormat="1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</row>
    <row r="110" spans="2:29" s="23" customFormat="1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</row>
    <row r="111" spans="2:29" s="23" customFormat="1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</row>
    <row r="112" spans="2:29" s="23" customFormat="1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</row>
    <row r="113" spans="2:29" s="23" customFormat="1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2:29" s="23" customFormat="1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</row>
    <row r="115" spans="2:29" s="23" customFormat="1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2:29" s="23" customFormat="1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</row>
    <row r="117" spans="2:29" s="23" customFormat="1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</row>
    <row r="118" spans="2:29" s="23" customFormat="1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</row>
    <row r="119" spans="2:29" s="23" customFormat="1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</row>
    <row r="120" spans="2:29" s="23" customFormat="1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</row>
    <row r="121" spans="2:29" s="23" customFormat="1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</row>
    <row r="122" spans="2:29" s="23" customFormat="1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</row>
    <row r="123" spans="2:29" s="23" customFormat="1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</row>
    <row r="124" spans="2:29" s="23" customFormat="1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2:29" s="23" customFormat="1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</row>
    <row r="126" spans="2:29" s="23" customFormat="1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2:29" s="23" customFormat="1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2:29" s="23" customFormat="1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2:29" s="23" customFormat="1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2:29" s="23" customFormat="1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2:29" s="23" customFormat="1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2:29" s="23" customFormat="1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</row>
    <row r="133" spans="2:29" s="23" customFormat="1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2:29" s="23" customFormat="1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</row>
    <row r="135" spans="2:29" s="23" customFormat="1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</row>
    <row r="136" spans="2:29" s="23" customFormat="1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2:29" s="23" customFormat="1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</row>
    <row r="138" spans="2:29" s="23" customFormat="1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2:29" s="23" customFormat="1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</row>
    <row r="140" spans="2:29" s="23" customFormat="1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</row>
    <row r="141" spans="2:29" s="23" customFormat="1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</row>
    <row r="142" spans="2:29" s="23" customFormat="1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2:29" s="23" customFormat="1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</row>
    <row r="144" spans="2:29" s="23" customFormat="1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</row>
    <row r="145" spans="2:29" s="23" customFormat="1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</row>
    <row r="146" spans="2:29" s="23" customFormat="1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</row>
    <row r="147" spans="2:29" s="23" customFormat="1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</row>
    <row r="148" spans="2:29" s="23" customFormat="1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</row>
    <row r="149" spans="2:29" s="23" customFormat="1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</row>
    <row r="150" spans="2:29" s="23" customFormat="1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</row>
    <row r="151" spans="2:29" s="23" customFormat="1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</row>
    <row r="152" spans="2:29" s="23" customFormat="1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</row>
    <row r="153" spans="2:29" s="23" customFormat="1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2:29" s="23" customFormat="1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</row>
    <row r="155" spans="2:29" s="23" customFormat="1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2:29" s="23" customFormat="1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</row>
    <row r="157" spans="2:29" s="23" customFormat="1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</row>
    <row r="158" spans="2:29" s="23" customFormat="1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</row>
    <row r="159" spans="2:29" s="23" customFormat="1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</row>
    <row r="160" spans="2:29" s="23" customFormat="1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</row>
    <row r="161" spans="2:29" s="23" customFormat="1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2:29" s="23" customFormat="1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</row>
    <row r="163" spans="2:29" s="23" customFormat="1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2:29" s="23" customFormat="1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</row>
    <row r="165" spans="2:29" s="23" customFormat="1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</row>
    <row r="166" spans="2:29" s="23" customFormat="1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</row>
    <row r="167" spans="2:29" s="23" customFormat="1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</row>
    <row r="168" spans="2:29" s="23" customFormat="1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</row>
    <row r="169" spans="2:29" s="23" customFormat="1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</row>
    <row r="170" spans="2:29" s="23" customFormat="1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</row>
    <row r="171" spans="2:29" s="23" customFormat="1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</row>
    <row r="172" spans="2:29" s="23" customFormat="1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</row>
    <row r="173" spans="2:29" s="23" customFormat="1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</row>
    <row r="174" spans="2:29" s="23" customFormat="1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</row>
    <row r="175" spans="2:29" s="23" customFormat="1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</row>
    <row r="176" spans="2:29" s="23" customFormat="1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</row>
    <row r="177" spans="2:29" s="23" customFormat="1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</row>
    <row r="178" spans="2:29" s="23" customFormat="1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</row>
    <row r="179" spans="2:29" s="23" customFormat="1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</row>
    <row r="180" spans="2:29" s="23" customFormat="1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</row>
    <row r="181" spans="2:29" s="23" customFormat="1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</row>
    <row r="182" spans="2:29" s="23" customFormat="1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</row>
    <row r="183" spans="2:29" s="23" customFormat="1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</row>
    <row r="184" spans="2:29" s="23" customFormat="1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</row>
    <row r="185" spans="2:29" s="23" customFormat="1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</row>
    <row r="186" spans="2:29" s="23" customFormat="1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</row>
    <row r="187" spans="2:29" s="23" customFormat="1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</row>
    <row r="188" spans="2:29" s="23" customFormat="1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</row>
    <row r="189" spans="2:29" s="23" customFormat="1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</row>
    <row r="190" spans="2:29" s="23" customFormat="1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</row>
    <row r="191" spans="2:29" s="23" customFormat="1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</row>
    <row r="192" spans="2:29" s="23" customFormat="1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</row>
    <row r="193" spans="2:29" s="23" customFormat="1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</row>
    <row r="194" spans="2:29" s="23" customFormat="1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</row>
    <row r="195" spans="2:29" s="23" customFormat="1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</row>
    <row r="196" spans="2:29" s="23" customFormat="1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</row>
    <row r="197" spans="2:29" s="23" customFormat="1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</row>
    <row r="198" spans="2:29" s="23" customFormat="1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</row>
    <row r="199" spans="2:29" s="23" customFormat="1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</row>
    <row r="200" spans="2:29" s="23" customFormat="1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</row>
    <row r="201" spans="2:29" s="23" customFormat="1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</row>
    <row r="202" spans="2:29" s="23" customFormat="1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</row>
    <row r="203" spans="2:29" s="23" customFormat="1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</row>
    <row r="204" spans="2:29" s="23" customFormat="1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</row>
    <row r="205" spans="2:29" s="23" customFormat="1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</row>
    <row r="206" spans="2:29" s="23" customFormat="1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</row>
    <row r="207" spans="2:29" s="23" customFormat="1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</row>
    <row r="208" spans="2:29" s="23" customFormat="1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</row>
    <row r="209" spans="2:29" s="23" customFormat="1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</row>
    <row r="210" spans="2:29" s="23" customFormat="1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</row>
    <row r="211" spans="2:29" s="23" customFormat="1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</row>
    <row r="212" spans="2:29" s="23" customFormat="1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</row>
    <row r="213" spans="2:29" s="23" customFormat="1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</row>
    <row r="214" spans="2:29" s="23" customFormat="1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</row>
    <row r="215" spans="2:29" s="23" customFormat="1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</row>
    <row r="216" spans="2:29" s="23" customFormat="1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</row>
    <row r="217" spans="2:29" s="23" customFormat="1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</row>
    <row r="218" spans="2:29" s="23" customFormat="1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</row>
    <row r="219" spans="2:29" s="23" customFormat="1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</row>
    <row r="220" spans="2:29" s="23" customFormat="1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</row>
    <row r="221" spans="2:29" s="23" customFormat="1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</row>
    <row r="222" spans="2:29" s="23" customFormat="1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</row>
    <row r="223" spans="2:29" s="23" customFormat="1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</row>
    <row r="224" spans="2:29" s="23" customFormat="1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</row>
    <row r="225" spans="2:29" s="23" customFormat="1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</row>
    <row r="226" spans="2:29" s="23" customFormat="1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</row>
    <row r="227" spans="2:29" s="23" customFormat="1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</row>
    <row r="228" spans="2:29" s="23" customFormat="1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</row>
    <row r="229" spans="2:29" s="23" customFormat="1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</row>
    <row r="230" spans="2:29" s="23" customFormat="1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</row>
    <row r="231" spans="2:29" s="23" customFormat="1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</row>
    <row r="232" spans="2:29" s="23" customFormat="1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</row>
    <row r="233" spans="2:29" s="23" customFormat="1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</row>
    <row r="234" spans="2:29" s="23" customFormat="1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</row>
    <row r="235" spans="2:29" s="23" customFormat="1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</row>
    <row r="236" spans="2:29" s="23" customFormat="1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</row>
    <row r="237" spans="2:29" s="23" customFormat="1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</row>
    <row r="238" spans="2:29" s="23" customFormat="1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</row>
    <row r="239" spans="2:29" s="23" customFormat="1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</row>
    <row r="240" spans="2:29" s="23" customFormat="1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</row>
    <row r="241" spans="2:29" s="23" customFormat="1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</row>
    <row r="242" spans="2:29" s="23" customFormat="1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</row>
    <row r="243" spans="2:29" s="23" customFormat="1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</row>
    <row r="244" spans="2:29" s="23" customFormat="1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</row>
    <row r="245" spans="2:29" s="23" customFormat="1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</row>
    <row r="246" spans="2:29" s="23" customFormat="1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</row>
    <row r="247" spans="2:29" s="23" customFormat="1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</row>
    <row r="248" spans="2:29" s="23" customFormat="1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</row>
    <row r="249" spans="2:29" s="23" customFormat="1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</row>
    <row r="250" spans="2:29" s="23" customFormat="1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</row>
    <row r="251" spans="2:29" s="23" customFormat="1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</row>
    <row r="252" spans="2:29" s="23" customFormat="1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</row>
    <row r="253" spans="2:29" s="23" customFormat="1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</row>
    <row r="254" spans="2:29" s="23" customFormat="1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</row>
    <row r="255" spans="2:29" s="23" customFormat="1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</row>
    <row r="256" spans="2:29" s="23" customFormat="1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</row>
    <row r="257" spans="2:29" s="23" customFormat="1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</row>
    <row r="258" spans="2:29" s="23" customFormat="1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</row>
    <row r="259" spans="2:29" s="23" customFormat="1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</row>
    <row r="260" spans="2:29" s="23" customFormat="1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</row>
    <row r="261" spans="2:29" s="23" customFormat="1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</row>
    <row r="262" spans="2:29" s="23" customFormat="1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</row>
    <row r="263" spans="2:29" s="23" customFormat="1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</row>
    <row r="264" spans="2:29" s="23" customFormat="1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</row>
    <row r="265" spans="2:29" s="23" customFormat="1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</row>
    <row r="266" spans="2:29" s="23" customFormat="1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</row>
  </sheetData>
  <mergeCells count="2">
    <mergeCell ref="B3:P3"/>
    <mergeCell ref="R3:AF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265"/>
  <sheetViews>
    <sheetView showGridLines="0" workbookViewId="0">
      <pane xSplit="1" topLeftCell="B1" activePane="topRight" state="frozen"/>
      <selection pane="topRight" activeCell="AF5" sqref="AF5:AF69"/>
    </sheetView>
  </sheetViews>
  <sheetFormatPr defaultColWidth="9" defaultRowHeight="12.75"/>
  <cols>
    <col min="1" max="1" width="62" style="2" customWidth="1"/>
    <col min="2" max="13" width="6.5703125" style="59" bestFit="1" customWidth="1"/>
    <col min="14" max="16" width="6.5703125" style="59" customWidth="1"/>
    <col min="17" max="17" width="2.42578125" style="23" customWidth="1"/>
    <col min="18" max="29" width="7.140625" style="59" bestFit="1" customWidth="1"/>
    <col min="30" max="32" width="8.7109375" style="23" customWidth="1"/>
    <col min="33" max="45" width="9" style="23"/>
    <col min="46" max="16384" width="9" style="2"/>
  </cols>
  <sheetData>
    <row r="1" spans="1:45" s="20" customFormat="1" ht="15.75">
      <c r="A1" s="19" t="s">
        <v>140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R1" s="62" t="s">
        <v>118</v>
      </c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45" s="21" customFormat="1" ht="11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R2" s="64">
        <v>49025</v>
      </c>
      <c r="S2" s="64">
        <v>48999</v>
      </c>
      <c r="T2" s="64">
        <v>49250</v>
      </c>
      <c r="U2" s="64">
        <v>49490</v>
      </c>
      <c r="V2" s="64">
        <v>49969</v>
      </c>
      <c r="W2" s="64">
        <v>48089</v>
      </c>
      <c r="X2" s="64">
        <v>48514</v>
      </c>
      <c r="Y2" s="64">
        <v>48690</v>
      </c>
      <c r="Z2" s="64">
        <v>48469</v>
      </c>
      <c r="AA2" s="64">
        <v>48541</v>
      </c>
      <c r="AB2" s="64">
        <v>48629</v>
      </c>
      <c r="AC2" s="64">
        <v>48875</v>
      </c>
      <c r="AD2" s="180">
        <v>48867</v>
      </c>
      <c r="AE2" s="180">
        <v>48018</v>
      </c>
      <c r="AF2" s="180">
        <v>47888</v>
      </c>
    </row>
    <row r="3" spans="1:45" s="3" customFormat="1" ht="15">
      <c r="A3" s="109" t="s">
        <v>72</v>
      </c>
      <c r="B3" s="189" t="s">
        <v>104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  <c r="Q3" s="11"/>
      <c r="R3" s="189" t="s">
        <v>117</v>
      </c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>
      <c r="A4" s="17" t="s">
        <v>103</v>
      </c>
      <c r="B4" s="127">
        <v>2542</v>
      </c>
      <c r="C4" s="127">
        <v>2543</v>
      </c>
      <c r="D4" s="127">
        <v>2544</v>
      </c>
      <c r="E4" s="127">
        <v>2545</v>
      </c>
      <c r="F4" s="127">
        <v>2546</v>
      </c>
      <c r="G4" s="127">
        <v>2547</v>
      </c>
      <c r="H4" s="127">
        <v>2548</v>
      </c>
      <c r="I4" s="127">
        <v>2549</v>
      </c>
      <c r="J4" s="127">
        <v>2550</v>
      </c>
      <c r="K4" s="127">
        <v>2551</v>
      </c>
      <c r="L4" s="127">
        <v>2552</v>
      </c>
      <c r="M4" s="127">
        <v>2553</v>
      </c>
      <c r="N4" s="127">
        <v>2554</v>
      </c>
      <c r="O4" s="127">
        <v>2555</v>
      </c>
      <c r="P4" s="127">
        <v>2556</v>
      </c>
      <c r="Q4" s="22"/>
      <c r="R4" s="127" t="s">
        <v>105</v>
      </c>
      <c r="S4" s="127" t="s">
        <v>106</v>
      </c>
      <c r="T4" s="127" t="s">
        <v>107</v>
      </c>
      <c r="U4" s="127" t="s">
        <v>108</v>
      </c>
      <c r="V4" s="127" t="s">
        <v>109</v>
      </c>
      <c r="W4" s="127" t="s">
        <v>110</v>
      </c>
      <c r="X4" s="127" t="s">
        <v>111</v>
      </c>
      <c r="Y4" s="127" t="s">
        <v>112</v>
      </c>
      <c r="Z4" s="127" t="s">
        <v>113</v>
      </c>
      <c r="AA4" s="127" t="s">
        <v>114</v>
      </c>
      <c r="AB4" s="127" t="s">
        <v>115</v>
      </c>
      <c r="AC4" s="127" t="s">
        <v>116</v>
      </c>
      <c r="AD4" s="127" t="s">
        <v>127</v>
      </c>
      <c r="AE4" s="127" t="s">
        <v>128</v>
      </c>
      <c r="AF4" s="127" t="s">
        <v>129</v>
      </c>
    </row>
    <row r="5" spans="1:45">
      <c r="A5" s="16" t="s">
        <v>0</v>
      </c>
      <c r="B5" s="54">
        <v>1</v>
      </c>
      <c r="C5" s="54">
        <v>5</v>
      </c>
      <c r="D5" s="54">
        <v>2</v>
      </c>
      <c r="E5" s="54">
        <v>2</v>
      </c>
      <c r="F5" s="54">
        <v>2</v>
      </c>
      <c r="G5" s="54">
        <v>1</v>
      </c>
      <c r="H5" s="54">
        <v>2</v>
      </c>
      <c r="I5" s="54">
        <v>4</v>
      </c>
      <c r="J5" s="54">
        <v>2</v>
      </c>
      <c r="K5" s="54"/>
      <c r="L5" s="54">
        <v>3</v>
      </c>
      <c r="M5" s="54">
        <v>9</v>
      </c>
      <c r="N5" s="54">
        <v>2</v>
      </c>
      <c r="O5" s="54">
        <v>1</v>
      </c>
      <c r="P5" s="54">
        <v>4</v>
      </c>
      <c r="Q5" s="24"/>
      <c r="R5" s="61">
        <f>B5/$R$2*100000</f>
        <v>2.039775624681285</v>
      </c>
      <c r="S5" s="61">
        <f t="shared" ref="S5:AC20" si="0">C5/$R$2*100000</f>
        <v>10.198878123406425</v>
      </c>
      <c r="T5" s="61">
        <f t="shared" si="0"/>
        <v>4.0795512493625701</v>
      </c>
      <c r="U5" s="61">
        <f t="shared" si="0"/>
        <v>4.0795512493625701</v>
      </c>
      <c r="V5" s="61">
        <f t="shared" si="0"/>
        <v>4.0795512493625701</v>
      </c>
      <c r="W5" s="61">
        <f t="shared" si="0"/>
        <v>2.039775624681285</v>
      </c>
      <c r="X5" s="61">
        <f t="shared" si="0"/>
        <v>4.0795512493625701</v>
      </c>
      <c r="Y5" s="61">
        <f t="shared" si="0"/>
        <v>8.1591024987251402</v>
      </c>
      <c r="Z5" s="61">
        <f t="shared" si="0"/>
        <v>4.0795512493625701</v>
      </c>
      <c r="AA5" s="61">
        <f t="shared" si="0"/>
        <v>0</v>
      </c>
      <c r="AB5" s="61">
        <f t="shared" si="0"/>
        <v>6.1193268740438551</v>
      </c>
      <c r="AC5" s="61">
        <f t="shared" si="0"/>
        <v>18.357980622131567</v>
      </c>
      <c r="AD5" s="61">
        <f>N5/$AD$2*100000</f>
        <v>4.0927415229091206</v>
      </c>
      <c r="AE5" s="61">
        <f>O5/$AE$2*100000</f>
        <v>2.0825523761922611</v>
      </c>
      <c r="AF5" s="61">
        <f>P5/$AF$2*100000</f>
        <v>8.3528232542599401</v>
      </c>
    </row>
    <row r="6" spans="1:45">
      <c r="A6" s="16" t="s">
        <v>1</v>
      </c>
      <c r="B6" s="54"/>
      <c r="C6" s="54"/>
      <c r="D6" s="54"/>
      <c r="E6" s="54"/>
      <c r="F6" s="54"/>
      <c r="G6" s="54"/>
      <c r="H6" s="54"/>
      <c r="I6" s="54">
        <v>1</v>
      </c>
      <c r="J6" s="54"/>
      <c r="K6" s="54"/>
      <c r="L6" s="54"/>
      <c r="M6" s="54"/>
      <c r="N6" s="54"/>
      <c r="O6" s="54"/>
      <c r="P6" s="54"/>
      <c r="Q6" s="24"/>
      <c r="R6" s="61">
        <f t="shared" ref="R6:AC40" si="1">B6/$R$2*100000</f>
        <v>0</v>
      </c>
      <c r="S6" s="61">
        <f t="shared" si="0"/>
        <v>0</v>
      </c>
      <c r="T6" s="61">
        <f t="shared" si="0"/>
        <v>0</v>
      </c>
      <c r="U6" s="61">
        <f t="shared" si="0"/>
        <v>0</v>
      </c>
      <c r="V6" s="61">
        <f t="shared" si="0"/>
        <v>0</v>
      </c>
      <c r="W6" s="61">
        <f t="shared" si="0"/>
        <v>0</v>
      </c>
      <c r="X6" s="61">
        <f t="shared" si="0"/>
        <v>0</v>
      </c>
      <c r="Y6" s="61">
        <f t="shared" si="0"/>
        <v>2.039775624681285</v>
      </c>
      <c r="Z6" s="61">
        <f t="shared" si="0"/>
        <v>0</v>
      </c>
      <c r="AA6" s="61">
        <f t="shared" si="0"/>
        <v>0</v>
      </c>
      <c r="AB6" s="61">
        <f t="shared" si="0"/>
        <v>0</v>
      </c>
      <c r="AC6" s="61">
        <f t="shared" si="0"/>
        <v>0</v>
      </c>
      <c r="AD6" s="61">
        <f t="shared" ref="AD6:AD69" si="2">N6/$AD$2*100000</f>
        <v>0</v>
      </c>
      <c r="AE6" s="61">
        <f t="shared" ref="AE6:AE69" si="3">O6/$AE$2*100000</f>
        <v>0</v>
      </c>
      <c r="AF6" s="61">
        <f t="shared" ref="AF6:AF69" si="4">P6/$AF$2*100000</f>
        <v>0</v>
      </c>
    </row>
    <row r="7" spans="1:45">
      <c r="A7" s="16" t="s">
        <v>2</v>
      </c>
      <c r="B7" s="54"/>
      <c r="C7" s="54"/>
      <c r="D7" s="54"/>
      <c r="E7" s="54"/>
      <c r="F7" s="54"/>
      <c r="G7" s="54"/>
      <c r="H7" s="54"/>
      <c r="I7" s="54"/>
      <c r="J7" s="54"/>
      <c r="K7" s="54">
        <v>1</v>
      </c>
      <c r="L7" s="54">
        <v>1</v>
      </c>
      <c r="M7" s="54"/>
      <c r="N7" s="54">
        <v>1</v>
      </c>
      <c r="O7" s="54"/>
      <c r="P7" s="54"/>
      <c r="Q7" s="24"/>
      <c r="R7" s="61">
        <f t="shared" si="1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2.039775624681285</v>
      </c>
      <c r="AB7" s="61">
        <f t="shared" si="0"/>
        <v>2.039775624681285</v>
      </c>
      <c r="AC7" s="61">
        <f t="shared" si="0"/>
        <v>0</v>
      </c>
      <c r="AD7" s="61">
        <f t="shared" si="2"/>
        <v>2.0463707614545603</v>
      </c>
      <c r="AE7" s="61">
        <f t="shared" si="3"/>
        <v>0</v>
      </c>
      <c r="AF7" s="61">
        <f t="shared" si="4"/>
        <v>0</v>
      </c>
    </row>
    <row r="8" spans="1:45">
      <c r="A8" s="16" t="s">
        <v>3</v>
      </c>
      <c r="B8" s="54">
        <v>6</v>
      </c>
      <c r="C8" s="54">
        <v>13</v>
      </c>
      <c r="D8" s="54">
        <v>11</v>
      </c>
      <c r="E8" s="54">
        <v>11</v>
      </c>
      <c r="F8" s="54">
        <v>15</v>
      </c>
      <c r="G8" s="54">
        <v>7</v>
      </c>
      <c r="H8" s="54">
        <v>24</v>
      </c>
      <c r="I8" s="54">
        <v>24</v>
      </c>
      <c r="J8" s="54">
        <v>16</v>
      </c>
      <c r="K8" s="54">
        <v>17</v>
      </c>
      <c r="L8" s="54">
        <v>18</v>
      </c>
      <c r="M8" s="54">
        <v>8</v>
      </c>
      <c r="N8" s="54">
        <v>19</v>
      </c>
      <c r="O8" s="54">
        <v>12</v>
      </c>
      <c r="P8" s="54">
        <v>11</v>
      </c>
      <c r="Q8" s="24"/>
      <c r="R8" s="61">
        <f t="shared" si="1"/>
        <v>12.23865374808771</v>
      </c>
      <c r="S8" s="61">
        <f t="shared" si="0"/>
        <v>26.517083120856704</v>
      </c>
      <c r="T8" s="61">
        <f t="shared" si="0"/>
        <v>22.437531871494137</v>
      </c>
      <c r="U8" s="61">
        <f t="shared" si="0"/>
        <v>22.437531871494137</v>
      </c>
      <c r="V8" s="61">
        <f t="shared" si="0"/>
        <v>30.596634370219274</v>
      </c>
      <c r="W8" s="61">
        <f t="shared" si="0"/>
        <v>14.278429372768995</v>
      </c>
      <c r="X8" s="61">
        <f t="shared" si="0"/>
        <v>48.954614992350841</v>
      </c>
      <c r="Y8" s="61">
        <f t="shared" si="0"/>
        <v>48.954614992350841</v>
      </c>
      <c r="Z8" s="61">
        <f t="shared" si="0"/>
        <v>32.636409994900561</v>
      </c>
      <c r="AA8" s="61">
        <f t="shared" si="0"/>
        <v>34.676185619581844</v>
      </c>
      <c r="AB8" s="61">
        <f t="shared" si="0"/>
        <v>36.715961244263134</v>
      </c>
      <c r="AC8" s="61">
        <f t="shared" si="0"/>
        <v>16.31820499745028</v>
      </c>
      <c r="AD8" s="61">
        <f t="shared" si="2"/>
        <v>38.881044467636649</v>
      </c>
      <c r="AE8" s="61">
        <f t="shared" si="3"/>
        <v>24.990628514307136</v>
      </c>
      <c r="AF8" s="61">
        <f t="shared" si="4"/>
        <v>22.970263949214836</v>
      </c>
    </row>
    <row r="9" spans="1:45">
      <c r="A9" s="16" t="s">
        <v>6</v>
      </c>
      <c r="B9" s="54">
        <v>3</v>
      </c>
      <c r="C9" s="54">
        <v>4</v>
      </c>
      <c r="D9" s="54">
        <v>9</v>
      </c>
      <c r="E9" s="54">
        <v>2</v>
      </c>
      <c r="F9" s="54">
        <v>5</v>
      </c>
      <c r="G9" s="54">
        <v>1</v>
      </c>
      <c r="H9" s="54">
        <v>6</v>
      </c>
      <c r="I9" s="54">
        <v>5</v>
      </c>
      <c r="J9" s="54">
        <v>2</v>
      </c>
      <c r="K9" s="54">
        <v>2</v>
      </c>
      <c r="L9" s="54">
        <v>3</v>
      </c>
      <c r="M9" s="54">
        <v>2</v>
      </c>
      <c r="N9" s="54">
        <v>5</v>
      </c>
      <c r="O9" s="54"/>
      <c r="P9" s="54">
        <v>4</v>
      </c>
      <c r="Q9" s="24"/>
      <c r="R9" s="61">
        <f t="shared" si="1"/>
        <v>6.1193268740438551</v>
      </c>
      <c r="S9" s="61">
        <f t="shared" si="0"/>
        <v>8.1591024987251402</v>
      </c>
      <c r="T9" s="61">
        <f t="shared" si="0"/>
        <v>18.357980622131567</v>
      </c>
      <c r="U9" s="61">
        <f t="shared" si="0"/>
        <v>4.0795512493625701</v>
      </c>
      <c r="V9" s="61">
        <f t="shared" si="0"/>
        <v>10.198878123406425</v>
      </c>
      <c r="W9" s="61">
        <f t="shared" si="0"/>
        <v>2.039775624681285</v>
      </c>
      <c r="X9" s="61">
        <f t="shared" si="0"/>
        <v>12.23865374808771</v>
      </c>
      <c r="Y9" s="61">
        <f t="shared" si="0"/>
        <v>10.198878123406425</v>
      </c>
      <c r="Z9" s="61">
        <f t="shared" si="0"/>
        <v>4.0795512493625701</v>
      </c>
      <c r="AA9" s="61">
        <f t="shared" si="0"/>
        <v>4.0795512493625701</v>
      </c>
      <c r="AB9" s="61">
        <f t="shared" si="0"/>
        <v>6.1193268740438551</v>
      </c>
      <c r="AC9" s="61">
        <f t="shared" si="0"/>
        <v>4.0795512493625701</v>
      </c>
      <c r="AD9" s="61">
        <f t="shared" si="2"/>
        <v>10.231853807272802</v>
      </c>
      <c r="AE9" s="61">
        <f t="shared" si="3"/>
        <v>0</v>
      </c>
      <c r="AF9" s="61">
        <f t="shared" si="4"/>
        <v>8.3528232542599401</v>
      </c>
    </row>
    <row r="10" spans="1:45">
      <c r="A10" s="16" t="s">
        <v>7</v>
      </c>
      <c r="B10" s="54">
        <v>21</v>
      </c>
      <c r="C10" s="54">
        <v>15</v>
      </c>
      <c r="D10" s="54">
        <v>12</v>
      </c>
      <c r="E10" s="54">
        <v>8</v>
      </c>
      <c r="F10" s="54">
        <v>23</v>
      </c>
      <c r="G10" s="54">
        <v>14</v>
      </c>
      <c r="H10" s="54">
        <v>21</v>
      </c>
      <c r="I10" s="54">
        <v>15</v>
      </c>
      <c r="J10" s="54">
        <v>25</v>
      </c>
      <c r="K10" s="54">
        <v>20</v>
      </c>
      <c r="L10" s="54">
        <v>32</v>
      </c>
      <c r="M10" s="54">
        <v>45</v>
      </c>
      <c r="N10" s="54">
        <v>24</v>
      </c>
      <c r="O10" s="54">
        <v>31</v>
      </c>
      <c r="P10" s="54">
        <v>29</v>
      </c>
      <c r="Q10" s="24"/>
      <c r="R10" s="61">
        <f t="shared" si="1"/>
        <v>42.835288118306991</v>
      </c>
      <c r="S10" s="61">
        <f t="shared" si="0"/>
        <v>30.596634370219274</v>
      </c>
      <c r="T10" s="61">
        <f t="shared" si="0"/>
        <v>24.47730749617542</v>
      </c>
      <c r="U10" s="61">
        <f t="shared" si="0"/>
        <v>16.31820499745028</v>
      </c>
      <c r="V10" s="61">
        <f t="shared" si="0"/>
        <v>46.914839367669558</v>
      </c>
      <c r="W10" s="61">
        <f t="shared" si="0"/>
        <v>28.556858745537991</v>
      </c>
      <c r="X10" s="61">
        <f t="shared" si="0"/>
        <v>42.835288118306991</v>
      </c>
      <c r="Y10" s="61">
        <f t="shared" si="0"/>
        <v>30.596634370219274</v>
      </c>
      <c r="Z10" s="61">
        <f t="shared" si="0"/>
        <v>50.994390617032131</v>
      </c>
      <c r="AA10" s="61">
        <f t="shared" si="0"/>
        <v>40.795512493625701</v>
      </c>
      <c r="AB10" s="61">
        <f t="shared" si="0"/>
        <v>65.272819989801121</v>
      </c>
      <c r="AC10" s="61">
        <f t="shared" si="0"/>
        <v>91.789903110657832</v>
      </c>
      <c r="AD10" s="61">
        <f t="shared" si="2"/>
        <v>49.112898274909455</v>
      </c>
      <c r="AE10" s="61">
        <f t="shared" si="3"/>
        <v>64.559123661960101</v>
      </c>
      <c r="AF10" s="61">
        <f t="shared" si="4"/>
        <v>60.557968593384558</v>
      </c>
    </row>
    <row r="11" spans="1:45">
      <c r="A11" s="16" t="s">
        <v>8</v>
      </c>
      <c r="B11" s="54">
        <v>2</v>
      </c>
      <c r="C11" s="54"/>
      <c r="D11" s="54">
        <v>1</v>
      </c>
      <c r="E11" s="54">
        <v>1</v>
      </c>
      <c r="F11" s="54"/>
      <c r="G11" s="54"/>
      <c r="H11" s="54">
        <v>3</v>
      </c>
      <c r="I11" s="54">
        <v>4</v>
      </c>
      <c r="J11" s="54">
        <v>1</v>
      </c>
      <c r="K11" s="54"/>
      <c r="L11" s="54"/>
      <c r="M11" s="54">
        <v>1</v>
      </c>
      <c r="N11" s="54">
        <v>1</v>
      </c>
      <c r="O11" s="54">
        <v>1</v>
      </c>
      <c r="P11" s="54"/>
      <c r="Q11" s="24"/>
      <c r="R11" s="61">
        <f t="shared" si="1"/>
        <v>4.0795512493625701</v>
      </c>
      <c r="S11" s="61">
        <f t="shared" si="0"/>
        <v>0</v>
      </c>
      <c r="T11" s="61">
        <f t="shared" si="0"/>
        <v>2.039775624681285</v>
      </c>
      <c r="U11" s="61">
        <f t="shared" si="0"/>
        <v>2.039775624681285</v>
      </c>
      <c r="V11" s="61">
        <f t="shared" si="0"/>
        <v>0</v>
      </c>
      <c r="W11" s="61">
        <f t="shared" si="0"/>
        <v>0</v>
      </c>
      <c r="X11" s="61">
        <f t="shared" si="0"/>
        <v>6.1193268740438551</v>
      </c>
      <c r="Y11" s="61">
        <f t="shared" si="0"/>
        <v>8.1591024987251402</v>
      </c>
      <c r="Z11" s="61">
        <f t="shared" si="0"/>
        <v>2.039775624681285</v>
      </c>
      <c r="AA11" s="61">
        <f t="shared" si="0"/>
        <v>0</v>
      </c>
      <c r="AB11" s="61">
        <f t="shared" si="0"/>
        <v>0</v>
      </c>
      <c r="AC11" s="61">
        <f t="shared" si="0"/>
        <v>2.039775624681285</v>
      </c>
      <c r="AD11" s="61">
        <f t="shared" si="2"/>
        <v>2.0463707614545603</v>
      </c>
      <c r="AE11" s="61">
        <f t="shared" si="3"/>
        <v>2.0825523761922611</v>
      </c>
      <c r="AF11" s="61">
        <f t="shared" si="4"/>
        <v>0</v>
      </c>
    </row>
    <row r="12" spans="1:45">
      <c r="A12" s="16" t="s">
        <v>9</v>
      </c>
      <c r="B12" s="54">
        <v>2</v>
      </c>
      <c r="C12" s="54">
        <v>1</v>
      </c>
      <c r="D12" s="54">
        <v>4</v>
      </c>
      <c r="E12" s="54">
        <v>1</v>
      </c>
      <c r="F12" s="54">
        <v>3</v>
      </c>
      <c r="G12" s="54">
        <v>4</v>
      </c>
      <c r="H12" s="54">
        <v>3</v>
      </c>
      <c r="I12" s="54">
        <v>4</v>
      </c>
      <c r="J12" s="54">
        <v>6</v>
      </c>
      <c r="K12" s="54">
        <v>8</v>
      </c>
      <c r="L12" s="54">
        <v>2</v>
      </c>
      <c r="M12" s="54">
        <v>4</v>
      </c>
      <c r="N12" s="54">
        <v>3</v>
      </c>
      <c r="O12" s="54">
        <v>7</v>
      </c>
      <c r="P12" s="54">
        <v>3</v>
      </c>
      <c r="Q12" s="24"/>
      <c r="R12" s="61">
        <f t="shared" si="1"/>
        <v>4.0795512493625701</v>
      </c>
      <c r="S12" s="61">
        <f t="shared" si="0"/>
        <v>2.039775624681285</v>
      </c>
      <c r="T12" s="61">
        <f t="shared" si="0"/>
        <v>8.1591024987251402</v>
      </c>
      <c r="U12" s="61">
        <f t="shared" si="0"/>
        <v>2.039775624681285</v>
      </c>
      <c r="V12" s="61">
        <f t="shared" si="0"/>
        <v>6.1193268740438551</v>
      </c>
      <c r="W12" s="61">
        <f t="shared" si="0"/>
        <v>8.1591024987251402</v>
      </c>
      <c r="X12" s="61">
        <f t="shared" si="0"/>
        <v>6.1193268740438551</v>
      </c>
      <c r="Y12" s="61">
        <f t="shared" si="0"/>
        <v>8.1591024987251402</v>
      </c>
      <c r="Z12" s="61">
        <f t="shared" si="0"/>
        <v>12.23865374808771</v>
      </c>
      <c r="AA12" s="61">
        <f t="shared" si="0"/>
        <v>16.31820499745028</v>
      </c>
      <c r="AB12" s="61">
        <f t="shared" si="0"/>
        <v>4.0795512493625701</v>
      </c>
      <c r="AC12" s="61">
        <f t="shared" si="0"/>
        <v>8.1591024987251402</v>
      </c>
      <c r="AD12" s="61">
        <f t="shared" si="2"/>
        <v>6.1391122843636818</v>
      </c>
      <c r="AE12" s="61">
        <f t="shared" si="3"/>
        <v>14.577866633345829</v>
      </c>
      <c r="AF12" s="61">
        <f t="shared" si="4"/>
        <v>6.2646174406949546</v>
      </c>
    </row>
    <row r="13" spans="1:45">
      <c r="A13" s="16" t="s">
        <v>10</v>
      </c>
      <c r="B13" s="54"/>
      <c r="C13" s="54"/>
      <c r="D13" s="54"/>
      <c r="E13" s="54"/>
      <c r="F13" s="54"/>
      <c r="G13" s="54">
        <v>1</v>
      </c>
      <c r="H13" s="54">
        <v>1</v>
      </c>
      <c r="I13" s="54">
        <v>4</v>
      </c>
      <c r="J13" s="54">
        <v>2</v>
      </c>
      <c r="K13" s="54">
        <v>2</v>
      </c>
      <c r="L13" s="54">
        <v>3</v>
      </c>
      <c r="M13" s="54">
        <v>2</v>
      </c>
      <c r="N13" s="54">
        <v>2</v>
      </c>
      <c r="O13" s="54">
        <v>1</v>
      </c>
      <c r="P13" s="54">
        <v>2</v>
      </c>
      <c r="Q13" s="24"/>
      <c r="R13" s="61">
        <f t="shared" si="1"/>
        <v>0</v>
      </c>
      <c r="S13" s="61">
        <f t="shared" si="0"/>
        <v>0</v>
      </c>
      <c r="T13" s="61">
        <f t="shared" si="0"/>
        <v>0</v>
      </c>
      <c r="U13" s="61">
        <f t="shared" si="0"/>
        <v>0</v>
      </c>
      <c r="V13" s="61">
        <f t="shared" si="0"/>
        <v>0</v>
      </c>
      <c r="W13" s="61">
        <f t="shared" si="0"/>
        <v>2.039775624681285</v>
      </c>
      <c r="X13" s="61">
        <f t="shared" si="0"/>
        <v>2.039775624681285</v>
      </c>
      <c r="Y13" s="61">
        <f t="shared" si="0"/>
        <v>8.1591024987251402</v>
      </c>
      <c r="Z13" s="61">
        <f t="shared" si="0"/>
        <v>4.0795512493625701</v>
      </c>
      <c r="AA13" s="61">
        <f t="shared" si="0"/>
        <v>4.0795512493625701</v>
      </c>
      <c r="AB13" s="61">
        <f t="shared" si="0"/>
        <v>6.1193268740438551</v>
      </c>
      <c r="AC13" s="61">
        <f t="shared" si="0"/>
        <v>4.0795512493625701</v>
      </c>
      <c r="AD13" s="61">
        <f t="shared" si="2"/>
        <v>4.0927415229091206</v>
      </c>
      <c r="AE13" s="61">
        <f t="shared" si="3"/>
        <v>2.0825523761922611</v>
      </c>
      <c r="AF13" s="61">
        <f t="shared" si="4"/>
        <v>4.1764116271299701</v>
      </c>
    </row>
    <row r="14" spans="1:45">
      <c r="A14" s="16" t="s">
        <v>11</v>
      </c>
      <c r="B14" s="54">
        <v>6</v>
      </c>
      <c r="C14" s="54">
        <v>2</v>
      </c>
      <c r="D14" s="54">
        <v>5</v>
      </c>
      <c r="E14" s="54">
        <v>10</v>
      </c>
      <c r="F14" s="54">
        <v>3</v>
      </c>
      <c r="G14" s="54">
        <v>7</v>
      </c>
      <c r="H14" s="54">
        <v>6</v>
      </c>
      <c r="I14" s="54">
        <v>13</v>
      </c>
      <c r="J14" s="54">
        <v>12</v>
      </c>
      <c r="K14" s="54">
        <v>7</v>
      </c>
      <c r="L14" s="54">
        <v>9</v>
      </c>
      <c r="M14" s="54">
        <v>22</v>
      </c>
      <c r="N14" s="54">
        <v>11</v>
      </c>
      <c r="O14" s="54">
        <v>17</v>
      </c>
      <c r="P14" s="54">
        <v>9</v>
      </c>
      <c r="Q14" s="24"/>
      <c r="R14" s="61">
        <f t="shared" si="1"/>
        <v>12.23865374808771</v>
      </c>
      <c r="S14" s="61">
        <f t="shared" si="0"/>
        <v>4.0795512493625701</v>
      </c>
      <c r="T14" s="61">
        <f t="shared" si="0"/>
        <v>10.198878123406425</v>
      </c>
      <c r="U14" s="61">
        <f t="shared" si="0"/>
        <v>20.39775624681285</v>
      </c>
      <c r="V14" s="61">
        <f t="shared" si="0"/>
        <v>6.1193268740438551</v>
      </c>
      <c r="W14" s="61">
        <f t="shared" si="0"/>
        <v>14.278429372768995</v>
      </c>
      <c r="X14" s="61">
        <f t="shared" si="0"/>
        <v>12.23865374808771</v>
      </c>
      <c r="Y14" s="61">
        <f t="shared" si="0"/>
        <v>26.517083120856704</v>
      </c>
      <c r="Z14" s="61">
        <f t="shared" si="0"/>
        <v>24.47730749617542</v>
      </c>
      <c r="AA14" s="61">
        <f t="shared" si="0"/>
        <v>14.278429372768995</v>
      </c>
      <c r="AB14" s="61">
        <f t="shared" si="0"/>
        <v>18.357980622131567</v>
      </c>
      <c r="AC14" s="61">
        <f t="shared" si="0"/>
        <v>44.875063742988274</v>
      </c>
      <c r="AD14" s="61">
        <f t="shared" si="2"/>
        <v>22.510078376000163</v>
      </c>
      <c r="AE14" s="61">
        <f t="shared" si="3"/>
        <v>35.403390395268445</v>
      </c>
      <c r="AF14" s="61">
        <f t="shared" si="4"/>
        <v>18.793852322084863</v>
      </c>
    </row>
    <row r="15" spans="1:45">
      <c r="A15" s="16" t="s">
        <v>12</v>
      </c>
      <c r="B15" s="54">
        <v>1</v>
      </c>
      <c r="C15" s="54"/>
      <c r="D15" s="54"/>
      <c r="E15" s="54"/>
      <c r="F15" s="54"/>
      <c r="G15" s="54"/>
      <c r="H15" s="54"/>
      <c r="I15" s="54"/>
      <c r="J15" s="54">
        <v>1</v>
      </c>
      <c r="K15" s="54">
        <v>1</v>
      </c>
      <c r="L15" s="54"/>
      <c r="M15" s="54">
        <v>2</v>
      </c>
      <c r="N15" s="54">
        <v>1</v>
      </c>
      <c r="O15" s="54"/>
      <c r="P15" s="54"/>
      <c r="Q15" s="24"/>
      <c r="R15" s="61">
        <f t="shared" si="1"/>
        <v>2.039775624681285</v>
      </c>
      <c r="S15" s="61">
        <f t="shared" si="0"/>
        <v>0</v>
      </c>
      <c r="T15" s="61">
        <f t="shared" si="0"/>
        <v>0</v>
      </c>
      <c r="U15" s="61">
        <f t="shared" si="0"/>
        <v>0</v>
      </c>
      <c r="V15" s="61">
        <f t="shared" si="0"/>
        <v>0</v>
      </c>
      <c r="W15" s="61">
        <f t="shared" si="0"/>
        <v>0</v>
      </c>
      <c r="X15" s="61">
        <f t="shared" si="0"/>
        <v>0</v>
      </c>
      <c r="Y15" s="61">
        <f t="shared" si="0"/>
        <v>0</v>
      </c>
      <c r="Z15" s="61">
        <f t="shared" si="0"/>
        <v>2.039775624681285</v>
      </c>
      <c r="AA15" s="61">
        <f t="shared" si="0"/>
        <v>2.039775624681285</v>
      </c>
      <c r="AB15" s="61">
        <f t="shared" si="0"/>
        <v>0</v>
      </c>
      <c r="AC15" s="61">
        <f t="shared" si="0"/>
        <v>4.0795512493625701</v>
      </c>
      <c r="AD15" s="61">
        <f t="shared" si="2"/>
        <v>2.0463707614545603</v>
      </c>
      <c r="AE15" s="61">
        <f t="shared" si="3"/>
        <v>0</v>
      </c>
      <c r="AF15" s="61">
        <f t="shared" si="4"/>
        <v>0</v>
      </c>
    </row>
    <row r="16" spans="1:45">
      <c r="A16" s="16" t="s">
        <v>13</v>
      </c>
      <c r="B16" s="54">
        <v>5</v>
      </c>
      <c r="C16" s="54">
        <v>3</v>
      </c>
      <c r="D16" s="54">
        <v>8</v>
      </c>
      <c r="E16" s="54">
        <v>6</v>
      </c>
      <c r="F16" s="54">
        <v>1</v>
      </c>
      <c r="G16" s="54">
        <v>5</v>
      </c>
      <c r="H16" s="54">
        <v>4</v>
      </c>
      <c r="I16" s="54">
        <v>2</v>
      </c>
      <c r="J16" s="54"/>
      <c r="K16" s="54">
        <v>13</v>
      </c>
      <c r="L16" s="54">
        <v>5</v>
      </c>
      <c r="M16" s="54">
        <v>6</v>
      </c>
      <c r="N16" s="54">
        <v>11</v>
      </c>
      <c r="O16" s="54">
        <v>6</v>
      </c>
      <c r="P16" s="54">
        <v>15</v>
      </c>
      <c r="Q16" s="24"/>
      <c r="R16" s="61">
        <f t="shared" si="1"/>
        <v>10.198878123406425</v>
      </c>
      <c r="S16" s="61">
        <f t="shared" si="0"/>
        <v>6.1193268740438551</v>
      </c>
      <c r="T16" s="61">
        <f t="shared" si="0"/>
        <v>16.31820499745028</v>
      </c>
      <c r="U16" s="61">
        <f t="shared" si="0"/>
        <v>12.23865374808771</v>
      </c>
      <c r="V16" s="61">
        <f t="shared" si="0"/>
        <v>2.039775624681285</v>
      </c>
      <c r="W16" s="61">
        <f t="shared" si="0"/>
        <v>10.198878123406425</v>
      </c>
      <c r="X16" s="61">
        <f t="shared" si="0"/>
        <v>8.1591024987251402</v>
      </c>
      <c r="Y16" s="61">
        <f t="shared" si="0"/>
        <v>4.0795512493625701</v>
      </c>
      <c r="Z16" s="61">
        <f t="shared" si="0"/>
        <v>0</v>
      </c>
      <c r="AA16" s="61">
        <f t="shared" si="0"/>
        <v>26.517083120856704</v>
      </c>
      <c r="AB16" s="61">
        <f t="shared" si="0"/>
        <v>10.198878123406425</v>
      </c>
      <c r="AC16" s="61">
        <f t="shared" si="0"/>
        <v>12.23865374808771</v>
      </c>
      <c r="AD16" s="61">
        <f t="shared" si="2"/>
        <v>22.510078376000163</v>
      </c>
      <c r="AE16" s="61">
        <f t="shared" si="3"/>
        <v>12.495314257153568</v>
      </c>
      <c r="AF16" s="61">
        <f t="shared" si="4"/>
        <v>31.323087203474774</v>
      </c>
    </row>
    <row r="17" spans="1:32">
      <c r="A17" s="16" t="s">
        <v>14</v>
      </c>
      <c r="B17" s="54"/>
      <c r="C17" s="54"/>
      <c r="D17" s="54"/>
      <c r="E17" s="54"/>
      <c r="F17" s="54">
        <v>1</v>
      </c>
      <c r="G17" s="54">
        <v>1</v>
      </c>
      <c r="H17" s="54"/>
      <c r="I17" s="54"/>
      <c r="J17" s="54"/>
      <c r="K17" s="54"/>
      <c r="L17" s="54">
        <v>1</v>
      </c>
      <c r="M17" s="54">
        <v>2</v>
      </c>
      <c r="N17" s="54">
        <v>1</v>
      </c>
      <c r="O17" s="54">
        <v>1</v>
      </c>
      <c r="P17" s="54">
        <v>2</v>
      </c>
      <c r="Q17" s="24"/>
      <c r="R17" s="61">
        <f t="shared" si="1"/>
        <v>0</v>
      </c>
      <c r="S17" s="61">
        <f t="shared" si="0"/>
        <v>0</v>
      </c>
      <c r="T17" s="61">
        <f t="shared" si="0"/>
        <v>0</v>
      </c>
      <c r="U17" s="61">
        <f t="shared" si="0"/>
        <v>0</v>
      </c>
      <c r="V17" s="61">
        <f t="shared" si="0"/>
        <v>2.039775624681285</v>
      </c>
      <c r="W17" s="61">
        <f t="shared" si="0"/>
        <v>2.039775624681285</v>
      </c>
      <c r="X17" s="61">
        <f t="shared" si="0"/>
        <v>0</v>
      </c>
      <c r="Y17" s="61">
        <f t="shared" si="0"/>
        <v>0</v>
      </c>
      <c r="Z17" s="61">
        <f t="shared" si="0"/>
        <v>0</v>
      </c>
      <c r="AA17" s="61">
        <f t="shared" si="0"/>
        <v>0</v>
      </c>
      <c r="AB17" s="61">
        <f t="shared" si="0"/>
        <v>2.039775624681285</v>
      </c>
      <c r="AC17" s="61">
        <f t="shared" si="0"/>
        <v>4.0795512493625701</v>
      </c>
      <c r="AD17" s="61">
        <f t="shared" si="2"/>
        <v>2.0463707614545603</v>
      </c>
      <c r="AE17" s="61">
        <f t="shared" si="3"/>
        <v>2.0825523761922611</v>
      </c>
      <c r="AF17" s="61">
        <f t="shared" si="4"/>
        <v>4.1764116271299701</v>
      </c>
    </row>
    <row r="18" spans="1:32">
      <c r="A18" s="16" t="s">
        <v>15</v>
      </c>
      <c r="B18" s="54">
        <v>1</v>
      </c>
      <c r="C18" s="54">
        <v>1</v>
      </c>
      <c r="D18" s="54">
        <v>1</v>
      </c>
      <c r="E18" s="54"/>
      <c r="F18" s="54">
        <v>1</v>
      </c>
      <c r="G18" s="54">
        <v>1</v>
      </c>
      <c r="H18" s="54"/>
      <c r="I18" s="54"/>
      <c r="J18" s="54"/>
      <c r="K18" s="54">
        <v>2</v>
      </c>
      <c r="L18" s="54"/>
      <c r="M18" s="54">
        <v>4</v>
      </c>
      <c r="N18" s="54">
        <v>1</v>
      </c>
      <c r="O18" s="54">
        <v>1</v>
      </c>
      <c r="P18" s="54">
        <v>7</v>
      </c>
      <c r="Q18" s="24"/>
      <c r="R18" s="61">
        <f t="shared" si="1"/>
        <v>2.039775624681285</v>
      </c>
      <c r="S18" s="61">
        <f t="shared" si="0"/>
        <v>2.039775624681285</v>
      </c>
      <c r="T18" s="61">
        <f t="shared" si="0"/>
        <v>2.039775624681285</v>
      </c>
      <c r="U18" s="61">
        <f t="shared" si="0"/>
        <v>0</v>
      </c>
      <c r="V18" s="61">
        <f t="shared" si="0"/>
        <v>2.039775624681285</v>
      </c>
      <c r="W18" s="61">
        <f t="shared" si="0"/>
        <v>2.039775624681285</v>
      </c>
      <c r="X18" s="61">
        <f t="shared" si="0"/>
        <v>0</v>
      </c>
      <c r="Y18" s="61">
        <f t="shared" si="0"/>
        <v>0</v>
      </c>
      <c r="Z18" s="61">
        <f t="shared" si="0"/>
        <v>0</v>
      </c>
      <c r="AA18" s="61">
        <f t="shared" si="0"/>
        <v>4.0795512493625701</v>
      </c>
      <c r="AB18" s="61">
        <f t="shared" si="0"/>
        <v>0</v>
      </c>
      <c r="AC18" s="61">
        <f t="shared" si="0"/>
        <v>8.1591024987251402</v>
      </c>
      <c r="AD18" s="61">
        <f t="shared" si="2"/>
        <v>2.0463707614545603</v>
      </c>
      <c r="AE18" s="61">
        <f t="shared" si="3"/>
        <v>2.0825523761922611</v>
      </c>
      <c r="AF18" s="61">
        <f t="shared" si="4"/>
        <v>14.617440694954896</v>
      </c>
    </row>
    <row r="19" spans="1:32">
      <c r="A19" s="16" t="s">
        <v>16</v>
      </c>
      <c r="B19" s="54"/>
      <c r="C19" s="54"/>
      <c r="D19" s="54">
        <v>1</v>
      </c>
      <c r="E19" s="54"/>
      <c r="F19" s="54"/>
      <c r="G19" s="54"/>
      <c r="H19" s="54"/>
      <c r="I19" s="54"/>
      <c r="J19" s="54"/>
      <c r="K19" s="54"/>
      <c r="L19" s="54"/>
      <c r="M19" s="54">
        <v>1</v>
      </c>
      <c r="N19" s="54"/>
      <c r="O19" s="54">
        <v>7</v>
      </c>
      <c r="P19" s="54"/>
      <c r="Q19" s="24"/>
      <c r="R19" s="61">
        <f t="shared" si="1"/>
        <v>0</v>
      </c>
      <c r="S19" s="61">
        <f t="shared" si="0"/>
        <v>0</v>
      </c>
      <c r="T19" s="61">
        <f t="shared" si="0"/>
        <v>2.039775624681285</v>
      </c>
      <c r="U19" s="61">
        <f t="shared" si="0"/>
        <v>0</v>
      </c>
      <c r="V19" s="61">
        <f t="shared" si="0"/>
        <v>0</v>
      </c>
      <c r="W19" s="61">
        <f t="shared" si="0"/>
        <v>0</v>
      </c>
      <c r="X19" s="61">
        <f t="shared" si="0"/>
        <v>0</v>
      </c>
      <c r="Y19" s="61">
        <f t="shared" si="0"/>
        <v>0</v>
      </c>
      <c r="Z19" s="61">
        <f t="shared" si="0"/>
        <v>0</v>
      </c>
      <c r="AA19" s="61">
        <f t="shared" si="0"/>
        <v>0</v>
      </c>
      <c r="AB19" s="61">
        <f t="shared" si="0"/>
        <v>0</v>
      </c>
      <c r="AC19" s="61">
        <f t="shared" si="0"/>
        <v>2.039775624681285</v>
      </c>
      <c r="AD19" s="61">
        <f t="shared" si="2"/>
        <v>0</v>
      </c>
      <c r="AE19" s="61">
        <f t="shared" si="3"/>
        <v>14.577866633345829</v>
      </c>
      <c r="AF19" s="61">
        <f t="shared" si="4"/>
        <v>0</v>
      </c>
    </row>
    <row r="20" spans="1:32">
      <c r="A20" s="16" t="s">
        <v>17</v>
      </c>
      <c r="B20" s="54"/>
      <c r="C20" s="54"/>
      <c r="D20" s="54"/>
      <c r="E20" s="54"/>
      <c r="F20" s="54"/>
      <c r="G20" s="54"/>
      <c r="H20" s="54">
        <v>1</v>
      </c>
      <c r="I20" s="54"/>
      <c r="J20" s="54"/>
      <c r="K20" s="54"/>
      <c r="L20" s="54">
        <v>2</v>
      </c>
      <c r="M20" s="54">
        <v>1</v>
      </c>
      <c r="N20" s="54">
        <v>3</v>
      </c>
      <c r="O20" s="54">
        <v>4</v>
      </c>
      <c r="P20" s="54">
        <v>4</v>
      </c>
      <c r="Q20" s="24"/>
      <c r="R20" s="61">
        <f t="shared" si="1"/>
        <v>0</v>
      </c>
      <c r="S20" s="61">
        <f t="shared" si="0"/>
        <v>0</v>
      </c>
      <c r="T20" s="61">
        <f t="shared" si="0"/>
        <v>0</v>
      </c>
      <c r="U20" s="61">
        <f t="shared" si="0"/>
        <v>0</v>
      </c>
      <c r="V20" s="61">
        <f t="shared" si="0"/>
        <v>0</v>
      </c>
      <c r="W20" s="61">
        <f t="shared" si="0"/>
        <v>0</v>
      </c>
      <c r="X20" s="61">
        <f t="shared" si="0"/>
        <v>2.039775624681285</v>
      </c>
      <c r="Y20" s="61">
        <f t="shared" si="0"/>
        <v>0</v>
      </c>
      <c r="Z20" s="61">
        <f t="shared" si="0"/>
        <v>0</v>
      </c>
      <c r="AA20" s="61">
        <f t="shared" si="0"/>
        <v>0</v>
      </c>
      <c r="AB20" s="61">
        <f t="shared" si="0"/>
        <v>4.0795512493625701</v>
      </c>
      <c r="AC20" s="61">
        <f t="shared" si="0"/>
        <v>2.039775624681285</v>
      </c>
      <c r="AD20" s="61">
        <f t="shared" si="2"/>
        <v>6.1391122843636818</v>
      </c>
      <c r="AE20" s="61">
        <f t="shared" si="3"/>
        <v>8.3302095047690443</v>
      </c>
      <c r="AF20" s="61">
        <f t="shared" si="4"/>
        <v>8.3528232542599401</v>
      </c>
    </row>
    <row r="21" spans="1:32">
      <c r="A21" s="16" t="s">
        <v>18</v>
      </c>
      <c r="B21" s="54">
        <v>2</v>
      </c>
      <c r="C21" s="54"/>
      <c r="D21" s="54"/>
      <c r="E21" s="54"/>
      <c r="F21" s="54">
        <v>1</v>
      </c>
      <c r="G21" s="54"/>
      <c r="H21" s="54"/>
      <c r="I21" s="54"/>
      <c r="J21" s="54"/>
      <c r="K21" s="54"/>
      <c r="L21" s="54"/>
      <c r="M21" s="54"/>
      <c r="N21" s="54"/>
      <c r="O21" s="54">
        <v>1</v>
      </c>
      <c r="P21" s="54"/>
      <c r="Q21" s="24"/>
      <c r="R21" s="61">
        <f t="shared" si="1"/>
        <v>4.0795512493625701</v>
      </c>
      <c r="S21" s="61">
        <f t="shared" si="1"/>
        <v>0</v>
      </c>
      <c r="T21" s="61">
        <f t="shared" si="1"/>
        <v>0</v>
      </c>
      <c r="U21" s="61">
        <f t="shared" si="1"/>
        <v>0</v>
      </c>
      <c r="V21" s="61">
        <f t="shared" si="1"/>
        <v>2.039775624681285</v>
      </c>
      <c r="W21" s="61">
        <f t="shared" si="1"/>
        <v>0</v>
      </c>
      <c r="X21" s="61">
        <f t="shared" si="1"/>
        <v>0</v>
      </c>
      <c r="Y21" s="61">
        <f t="shared" si="1"/>
        <v>0</v>
      </c>
      <c r="Z21" s="61">
        <f t="shared" si="1"/>
        <v>0</v>
      </c>
      <c r="AA21" s="61">
        <f t="shared" si="1"/>
        <v>0</v>
      </c>
      <c r="AB21" s="61">
        <f t="shared" si="1"/>
        <v>0</v>
      </c>
      <c r="AC21" s="61">
        <f t="shared" si="1"/>
        <v>0</v>
      </c>
      <c r="AD21" s="61">
        <f t="shared" si="2"/>
        <v>0</v>
      </c>
      <c r="AE21" s="61">
        <f t="shared" si="3"/>
        <v>2.0825523761922611</v>
      </c>
      <c r="AF21" s="61">
        <f t="shared" si="4"/>
        <v>0</v>
      </c>
    </row>
    <row r="22" spans="1:32">
      <c r="A22" s="16" t="s">
        <v>19</v>
      </c>
      <c r="B22" s="54"/>
      <c r="C22" s="54"/>
      <c r="D22" s="54"/>
      <c r="E22" s="54"/>
      <c r="F22" s="54">
        <v>1</v>
      </c>
      <c r="G22" s="54"/>
      <c r="H22" s="54"/>
      <c r="I22" s="54"/>
      <c r="J22" s="54"/>
      <c r="K22" s="54"/>
      <c r="L22" s="54"/>
      <c r="M22" s="54"/>
      <c r="N22" s="54">
        <v>1</v>
      </c>
      <c r="O22" s="54"/>
      <c r="P22" s="54"/>
      <c r="Q22" s="24"/>
      <c r="R22" s="61">
        <f t="shared" si="1"/>
        <v>0</v>
      </c>
      <c r="S22" s="61">
        <f t="shared" si="1"/>
        <v>0</v>
      </c>
      <c r="T22" s="61">
        <f t="shared" si="1"/>
        <v>0</v>
      </c>
      <c r="U22" s="61">
        <f t="shared" si="1"/>
        <v>0</v>
      </c>
      <c r="V22" s="61">
        <f t="shared" si="1"/>
        <v>2.039775624681285</v>
      </c>
      <c r="W22" s="61">
        <f t="shared" si="1"/>
        <v>0</v>
      </c>
      <c r="X22" s="61">
        <f t="shared" si="1"/>
        <v>0</v>
      </c>
      <c r="Y22" s="61">
        <f t="shared" si="1"/>
        <v>0</v>
      </c>
      <c r="Z22" s="61">
        <f t="shared" si="1"/>
        <v>0</v>
      </c>
      <c r="AA22" s="61">
        <f t="shared" si="1"/>
        <v>0</v>
      </c>
      <c r="AB22" s="61">
        <f t="shared" si="1"/>
        <v>0</v>
      </c>
      <c r="AC22" s="61">
        <f t="shared" si="1"/>
        <v>0</v>
      </c>
      <c r="AD22" s="61">
        <f t="shared" si="2"/>
        <v>2.0463707614545603</v>
      </c>
      <c r="AE22" s="61">
        <f t="shared" si="3"/>
        <v>0</v>
      </c>
      <c r="AF22" s="61">
        <f t="shared" si="4"/>
        <v>0</v>
      </c>
    </row>
    <row r="23" spans="1:32">
      <c r="A23" s="16" t="s">
        <v>20</v>
      </c>
      <c r="B23" s="54">
        <v>3</v>
      </c>
      <c r="C23" s="54"/>
      <c r="D23" s="54">
        <v>5</v>
      </c>
      <c r="E23" s="54">
        <v>11</v>
      </c>
      <c r="F23" s="54">
        <v>19</v>
      </c>
      <c r="G23" s="54">
        <v>13</v>
      </c>
      <c r="H23" s="54">
        <v>13</v>
      </c>
      <c r="I23" s="54">
        <v>7</v>
      </c>
      <c r="J23" s="54">
        <v>10</v>
      </c>
      <c r="K23" s="54">
        <v>8</v>
      </c>
      <c r="L23" s="54">
        <v>3</v>
      </c>
      <c r="M23" s="54">
        <v>12</v>
      </c>
      <c r="N23" s="54">
        <v>5</v>
      </c>
      <c r="O23" s="54">
        <v>7</v>
      </c>
      <c r="P23" s="54">
        <v>7</v>
      </c>
      <c r="Q23" s="24"/>
      <c r="R23" s="61">
        <f t="shared" si="1"/>
        <v>6.1193268740438551</v>
      </c>
      <c r="S23" s="61">
        <f t="shared" si="1"/>
        <v>0</v>
      </c>
      <c r="T23" s="61">
        <f t="shared" si="1"/>
        <v>10.198878123406425</v>
      </c>
      <c r="U23" s="61">
        <f t="shared" si="1"/>
        <v>22.437531871494137</v>
      </c>
      <c r="V23" s="61">
        <f t="shared" si="1"/>
        <v>38.755736868944417</v>
      </c>
      <c r="W23" s="61">
        <f t="shared" si="1"/>
        <v>26.517083120856704</v>
      </c>
      <c r="X23" s="61">
        <f t="shared" si="1"/>
        <v>26.517083120856704</v>
      </c>
      <c r="Y23" s="61">
        <f t="shared" si="1"/>
        <v>14.278429372768995</v>
      </c>
      <c r="Z23" s="61">
        <f t="shared" si="1"/>
        <v>20.39775624681285</v>
      </c>
      <c r="AA23" s="61">
        <f t="shared" si="1"/>
        <v>16.31820499745028</v>
      </c>
      <c r="AB23" s="61">
        <f t="shared" si="1"/>
        <v>6.1193268740438551</v>
      </c>
      <c r="AC23" s="61">
        <f t="shared" si="1"/>
        <v>24.47730749617542</v>
      </c>
      <c r="AD23" s="61">
        <f t="shared" si="2"/>
        <v>10.231853807272802</v>
      </c>
      <c r="AE23" s="61">
        <f t="shared" si="3"/>
        <v>14.577866633345829</v>
      </c>
      <c r="AF23" s="61">
        <f t="shared" si="4"/>
        <v>14.617440694954896</v>
      </c>
    </row>
    <row r="24" spans="1:32">
      <c r="A24" s="16" t="s">
        <v>21</v>
      </c>
      <c r="B24" s="54">
        <v>3</v>
      </c>
      <c r="C24" s="54">
        <v>5</v>
      </c>
      <c r="D24" s="54">
        <v>3</v>
      </c>
      <c r="E24" s="54">
        <v>2</v>
      </c>
      <c r="F24" s="54">
        <v>3</v>
      </c>
      <c r="G24" s="54">
        <v>2</v>
      </c>
      <c r="H24" s="54">
        <v>5</v>
      </c>
      <c r="I24" s="54">
        <v>5</v>
      </c>
      <c r="J24" s="54">
        <v>3</v>
      </c>
      <c r="K24" s="54">
        <v>4</v>
      </c>
      <c r="L24" s="54">
        <v>13</v>
      </c>
      <c r="M24" s="54">
        <v>15</v>
      </c>
      <c r="N24" s="54">
        <v>16</v>
      </c>
      <c r="O24" s="54">
        <v>11</v>
      </c>
      <c r="P24" s="54">
        <v>10</v>
      </c>
      <c r="Q24" s="24"/>
      <c r="R24" s="61">
        <f t="shared" si="1"/>
        <v>6.1193268740438551</v>
      </c>
      <c r="S24" s="61">
        <f t="shared" si="1"/>
        <v>10.198878123406425</v>
      </c>
      <c r="T24" s="61">
        <f t="shared" si="1"/>
        <v>6.1193268740438551</v>
      </c>
      <c r="U24" s="61">
        <f t="shared" si="1"/>
        <v>4.0795512493625701</v>
      </c>
      <c r="V24" s="61">
        <f t="shared" si="1"/>
        <v>6.1193268740438551</v>
      </c>
      <c r="W24" s="61">
        <f t="shared" si="1"/>
        <v>4.0795512493625701</v>
      </c>
      <c r="X24" s="61">
        <f t="shared" si="1"/>
        <v>10.198878123406425</v>
      </c>
      <c r="Y24" s="61">
        <f t="shared" si="1"/>
        <v>10.198878123406425</v>
      </c>
      <c r="Z24" s="61">
        <f t="shared" si="1"/>
        <v>6.1193268740438551</v>
      </c>
      <c r="AA24" s="61">
        <f t="shared" si="1"/>
        <v>8.1591024987251402</v>
      </c>
      <c r="AB24" s="61">
        <f t="shared" si="1"/>
        <v>26.517083120856704</v>
      </c>
      <c r="AC24" s="61">
        <f t="shared" si="1"/>
        <v>30.596634370219274</v>
      </c>
      <c r="AD24" s="61">
        <f t="shared" si="2"/>
        <v>32.741932183272965</v>
      </c>
      <c r="AE24" s="61">
        <f t="shared" si="3"/>
        <v>22.908076138114875</v>
      </c>
      <c r="AF24" s="61">
        <f t="shared" si="4"/>
        <v>20.882058135649849</v>
      </c>
    </row>
    <row r="25" spans="1:32">
      <c r="A25" s="16" t="s">
        <v>23</v>
      </c>
      <c r="B25" s="54">
        <v>1</v>
      </c>
      <c r="C25" s="54">
        <v>5</v>
      </c>
      <c r="D25" s="54">
        <v>8</v>
      </c>
      <c r="E25" s="54">
        <v>4</v>
      </c>
      <c r="F25" s="54">
        <v>3</v>
      </c>
      <c r="G25" s="54">
        <v>3</v>
      </c>
      <c r="H25" s="54">
        <v>1</v>
      </c>
      <c r="I25" s="54">
        <v>1</v>
      </c>
      <c r="J25" s="54">
        <v>5</v>
      </c>
      <c r="K25" s="54">
        <v>4</v>
      </c>
      <c r="L25" s="54">
        <v>7</v>
      </c>
      <c r="M25" s="54">
        <v>2</v>
      </c>
      <c r="N25" s="54">
        <v>5</v>
      </c>
      <c r="O25" s="54"/>
      <c r="P25" s="54">
        <v>2</v>
      </c>
      <c r="Q25" s="24"/>
      <c r="R25" s="61">
        <f t="shared" si="1"/>
        <v>2.039775624681285</v>
      </c>
      <c r="S25" s="61">
        <f t="shared" si="1"/>
        <v>10.198878123406425</v>
      </c>
      <c r="T25" s="61">
        <f t="shared" si="1"/>
        <v>16.31820499745028</v>
      </c>
      <c r="U25" s="61">
        <f t="shared" si="1"/>
        <v>8.1591024987251402</v>
      </c>
      <c r="V25" s="61">
        <f t="shared" si="1"/>
        <v>6.1193268740438551</v>
      </c>
      <c r="W25" s="61">
        <f t="shared" si="1"/>
        <v>6.1193268740438551</v>
      </c>
      <c r="X25" s="61">
        <f t="shared" si="1"/>
        <v>2.039775624681285</v>
      </c>
      <c r="Y25" s="61">
        <f t="shared" si="1"/>
        <v>2.039775624681285</v>
      </c>
      <c r="Z25" s="61">
        <f t="shared" si="1"/>
        <v>10.198878123406425</v>
      </c>
      <c r="AA25" s="61">
        <f t="shared" si="1"/>
        <v>8.1591024987251402</v>
      </c>
      <c r="AB25" s="61">
        <f t="shared" si="1"/>
        <v>14.278429372768995</v>
      </c>
      <c r="AC25" s="61">
        <f t="shared" si="1"/>
        <v>4.0795512493625701</v>
      </c>
      <c r="AD25" s="61">
        <f t="shared" si="2"/>
        <v>10.231853807272802</v>
      </c>
      <c r="AE25" s="61">
        <f t="shared" si="3"/>
        <v>0</v>
      </c>
      <c r="AF25" s="61">
        <f t="shared" si="4"/>
        <v>4.1764116271299701</v>
      </c>
    </row>
    <row r="26" spans="1:32">
      <c r="A26" s="16" t="s">
        <v>24</v>
      </c>
      <c r="B26" s="54">
        <v>4</v>
      </c>
      <c r="C26" s="54">
        <v>1</v>
      </c>
      <c r="D26" s="54">
        <v>4</v>
      </c>
      <c r="E26" s="54">
        <v>2</v>
      </c>
      <c r="F26" s="54">
        <v>8</v>
      </c>
      <c r="G26" s="54">
        <v>10</v>
      </c>
      <c r="H26" s="54">
        <v>3</v>
      </c>
      <c r="I26" s="54">
        <v>11</v>
      </c>
      <c r="J26" s="54">
        <v>12</v>
      </c>
      <c r="K26" s="54">
        <v>16</v>
      </c>
      <c r="L26" s="54">
        <v>18</v>
      </c>
      <c r="M26" s="54">
        <v>10</v>
      </c>
      <c r="N26" s="54">
        <v>14</v>
      </c>
      <c r="O26" s="54">
        <v>18</v>
      </c>
      <c r="P26" s="54">
        <v>28</v>
      </c>
      <c r="Q26" s="24"/>
      <c r="R26" s="61">
        <f t="shared" si="1"/>
        <v>8.1591024987251402</v>
      </c>
      <c r="S26" s="61">
        <f t="shared" si="1"/>
        <v>2.039775624681285</v>
      </c>
      <c r="T26" s="61">
        <f t="shared" si="1"/>
        <v>8.1591024987251402</v>
      </c>
      <c r="U26" s="61">
        <f t="shared" si="1"/>
        <v>4.0795512493625701</v>
      </c>
      <c r="V26" s="61">
        <f t="shared" si="1"/>
        <v>16.31820499745028</v>
      </c>
      <c r="W26" s="61">
        <f t="shared" si="1"/>
        <v>20.39775624681285</v>
      </c>
      <c r="X26" s="61">
        <f t="shared" si="1"/>
        <v>6.1193268740438551</v>
      </c>
      <c r="Y26" s="61">
        <f t="shared" si="1"/>
        <v>22.437531871494137</v>
      </c>
      <c r="Z26" s="61">
        <f t="shared" si="1"/>
        <v>24.47730749617542</v>
      </c>
      <c r="AA26" s="61">
        <f t="shared" si="1"/>
        <v>32.636409994900561</v>
      </c>
      <c r="AB26" s="61">
        <f t="shared" si="1"/>
        <v>36.715961244263134</v>
      </c>
      <c r="AC26" s="61">
        <f t="shared" si="1"/>
        <v>20.39775624681285</v>
      </c>
      <c r="AD26" s="61">
        <f t="shared" si="2"/>
        <v>28.649190660363846</v>
      </c>
      <c r="AE26" s="61">
        <f t="shared" si="3"/>
        <v>37.485942771460699</v>
      </c>
      <c r="AF26" s="61">
        <f t="shared" si="4"/>
        <v>58.469762779819582</v>
      </c>
    </row>
    <row r="27" spans="1:32">
      <c r="A27" s="16" t="s">
        <v>25</v>
      </c>
      <c r="B27" s="54">
        <v>2</v>
      </c>
      <c r="C27" s="54">
        <v>1</v>
      </c>
      <c r="D27" s="54"/>
      <c r="E27" s="54">
        <v>6</v>
      </c>
      <c r="F27" s="54">
        <v>2</v>
      </c>
      <c r="G27" s="54">
        <v>1</v>
      </c>
      <c r="H27" s="54">
        <v>1</v>
      </c>
      <c r="I27" s="54">
        <v>5</v>
      </c>
      <c r="J27" s="54">
        <v>1</v>
      </c>
      <c r="K27" s="54">
        <v>3</v>
      </c>
      <c r="L27" s="54">
        <v>1</v>
      </c>
      <c r="M27" s="54">
        <v>5</v>
      </c>
      <c r="N27" s="54">
        <v>1</v>
      </c>
      <c r="O27" s="54">
        <v>3</v>
      </c>
      <c r="P27" s="54">
        <v>1</v>
      </c>
      <c r="Q27" s="24"/>
      <c r="R27" s="61">
        <f t="shared" si="1"/>
        <v>4.0795512493625701</v>
      </c>
      <c r="S27" s="61">
        <f t="shared" si="1"/>
        <v>2.039775624681285</v>
      </c>
      <c r="T27" s="61">
        <f t="shared" si="1"/>
        <v>0</v>
      </c>
      <c r="U27" s="61">
        <f t="shared" si="1"/>
        <v>12.23865374808771</v>
      </c>
      <c r="V27" s="61">
        <f t="shared" si="1"/>
        <v>4.0795512493625701</v>
      </c>
      <c r="W27" s="61">
        <f t="shared" si="1"/>
        <v>2.039775624681285</v>
      </c>
      <c r="X27" s="61">
        <f t="shared" si="1"/>
        <v>2.039775624681285</v>
      </c>
      <c r="Y27" s="61">
        <f t="shared" si="1"/>
        <v>10.198878123406425</v>
      </c>
      <c r="Z27" s="61">
        <f t="shared" si="1"/>
        <v>2.039775624681285</v>
      </c>
      <c r="AA27" s="61">
        <f t="shared" si="1"/>
        <v>6.1193268740438551</v>
      </c>
      <c r="AB27" s="61">
        <f t="shared" si="1"/>
        <v>2.039775624681285</v>
      </c>
      <c r="AC27" s="61">
        <f t="shared" si="1"/>
        <v>10.198878123406425</v>
      </c>
      <c r="AD27" s="61">
        <f t="shared" si="2"/>
        <v>2.0463707614545603</v>
      </c>
      <c r="AE27" s="61">
        <f t="shared" si="3"/>
        <v>6.2476571285767841</v>
      </c>
      <c r="AF27" s="61">
        <f t="shared" si="4"/>
        <v>2.088205813564985</v>
      </c>
    </row>
    <row r="28" spans="1:32">
      <c r="A28" s="16" t="s">
        <v>26</v>
      </c>
      <c r="B28" s="54">
        <v>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>
        <v>1</v>
      </c>
      <c r="N28" s="54"/>
      <c r="O28" s="54"/>
      <c r="P28" s="54"/>
      <c r="Q28" s="24"/>
      <c r="R28" s="61">
        <f t="shared" si="1"/>
        <v>2.039775624681285</v>
      </c>
      <c r="S28" s="61">
        <f t="shared" si="1"/>
        <v>0</v>
      </c>
      <c r="T28" s="61">
        <f t="shared" si="1"/>
        <v>0</v>
      </c>
      <c r="U28" s="61">
        <f t="shared" si="1"/>
        <v>0</v>
      </c>
      <c r="V28" s="61">
        <f t="shared" si="1"/>
        <v>0</v>
      </c>
      <c r="W28" s="61">
        <f t="shared" si="1"/>
        <v>0</v>
      </c>
      <c r="X28" s="61">
        <f t="shared" si="1"/>
        <v>0</v>
      </c>
      <c r="Y28" s="61">
        <f t="shared" si="1"/>
        <v>0</v>
      </c>
      <c r="Z28" s="61">
        <f t="shared" si="1"/>
        <v>0</v>
      </c>
      <c r="AA28" s="61">
        <f t="shared" si="1"/>
        <v>0</v>
      </c>
      <c r="AB28" s="61">
        <f t="shared" si="1"/>
        <v>0</v>
      </c>
      <c r="AC28" s="61">
        <f t="shared" si="1"/>
        <v>2.039775624681285</v>
      </c>
      <c r="AD28" s="61">
        <f t="shared" si="2"/>
        <v>0</v>
      </c>
      <c r="AE28" s="61">
        <f t="shared" si="3"/>
        <v>0</v>
      </c>
      <c r="AF28" s="61">
        <f t="shared" si="4"/>
        <v>0</v>
      </c>
    </row>
    <row r="29" spans="1:32">
      <c r="A29" s="16" t="s">
        <v>27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>
        <v>1</v>
      </c>
      <c r="M29" s="54"/>
      <c r="N29" s="54">
        <v>1</v>
      </c>
      <c r="O29" s="54">
        <v>1</v>
      </c>
      <c r="P29" s="54">
        <v>2</v>
      </c>
      <c r="Q29" s="24"/>
      <c r="R29" s="61">
        <f t="shared" si="1"/>
        <v>0</v>
      </c>
      <c r="S29" s="61">
        <f t="shared" si="1"/>
        <v>0</v>
      </c>
      <c r="T29" s="61">
        <f t="shared" si="1"/>
        <v>0</v>
      </c>
      <c r="U29" s="61">
        <f t="shared" si="1"/>
        <v>0</v>
      </c>
      <c r="V29" s="61">
        <f t="shared" si="1"/>
        <v>0</v>
      </c>
      <c r="W29" s="61">
        <f t="shared" si="1"/>
        <v>0</v>
      </c>
      <c r="X29" s="61">
        <f t="shared" si="1"/>
        <v>0</v>
      </c>
      <c r="Y29" s="61">
        <f t="shared" si="1"/>
        <v>0</v>
      </c>
      <c r="Z29" s="61">
        <f t="shared" si="1"/>
        <v>0</v>
      </c>
      <c r="AA29" s="61">
        <f t="shared" si="1"/>
        <v>0</v>
      </c>
      <c r="AB29" s="61">
        <f t="shared" si="1"/>
        <v>2.039775624681285</v>
      </c>
      <c r="AC29" s="61">
        <f t="shared" si="1"/>
        <v>0</v>
      </c>
      <c r="AD29" s="61">
        <f t="shared" si="2"/>
        <v>2.0463707614545603</v>
      </c>
      <c r="AE29" s="61">
        <f t="shared" si="3"/>
        <v>2.0825523761922611</v>
      </c>
      <c r="AF29" s="61">
        <f t="shared" si="4"/>
        <v>4.1764116271299701</v>
      </c>
    </row>
    <row r="30" spans="1:32">
      <c r="A30" s="16" t="s">
        <v>28</v>
      </c>
      <c r="B30" s="54"/>
      <c r="C30" s="54">
        <v>1</v>
      </c>
      <c r="D30" s="54"/>
      <c r="E30" s="54"/>
      <c r="F30" s="54"/>
      <c r="G30" s="54">
        <v>2</v>
      </c>
      <c r="H30" s="54">
        <v>2</v>
      </c>
      <c r="I30" s="54">
        <v>2</v>
      </c>
      <c r="J30" s="54"/>
      <c r="K30" s="54">
        <v>1</v>
      </c>
      <c r="L30" s="54">
        <v>2</v>
      </c>
      <c r="M30" s="54"/>
      <c r="N30" s="54">
        <v>1</v>
      </c>
      <c r="O30" s="54">
        <v>2</v>
      </c>
      <c r="P30" s="54">
        <v>1</v>
      </c>
      <c r="Q30" s="24"/>
      <c r="R30" s="61">
        <f t="shared" si="1"/>
        <v>0</v>
      </c>
      <c r="S30" s="61">
        <f t="shared" si="1"/>
        <v>2.039775624681285</v>
      </c>
      <c r="T30" s="61">
        <f t="shared" si="1"/>
        <v>0</v>
      </c>
      <c r="U30" s="61">
        <f t="shared" si="1"/>
        <v>0</v>
      </c>
      <c r="V30" s="61">
        <f t="shared" si="1"/>
        <v>0</v>
      </c>
      <c r="W30" s="61">
        <f t="shared" si="1"/>
        <v>4.0795512493625701</v>
      </c>
      <c r="X30" s="61">
        <f t="shared" si="1"/>
        <v>4.0795512493625701</v>
      </c>
      <c r="Y30" s="61">
        <f t="shared" si="1"/>
        <v>4.0795512493625701</v>
      </c>
      <c r="Z30" s="61">
        <f t="shared" si="1"/>
        <v>0</v>
      </c>
      <c r="AA30" s="61">
        <f t="shared" si="1"/>
        <v>2.039775624681285</v>
      </c>
      <c r="AB30" s="61">
        <f t="shared" si="1"/>
        <v>4.0795512493625701</v>
      </c>
      <c r="AC30" s="61">
        <f t="shared" si="1"/>
        <v>0</v>
      </c>
      <c r="AD30" s="61">
        <f t="shared" si="2"/>
        <v>2.0463707614545603</v>
      </c>
      <c r="AE30" s="61">
        <f t="shared" si="3"/>
        <v>4.1651047523845222</v>
      </c>
      <c r="AF30" s="61">
        <f t="shared" si="4"/>
        <v>2.088205813564985</v>
      </c>
    </row>
    <row r="31" spans="1:32">
      <c r="A31" s="16" t="s">
        <v>29</v>
      </c>
      <c r="B31" s="54">
        <v>2</v>
      </c>
      <c r="C31" s="54">
        <v>1</v>
      </c>
      <c r="D31" s="54"/>
      <c r="E31" s="54"/>
      <c r="F31" s="54">
        <v>1</v>
      </c>
      <c r="G31" s="54"/>
      <c r="H31" s="54">
        <v>6</v>
      </c>
      <c r="I31" s="54">
        <v>3</v>
      </c>
      <c r="J31" s="54">
        <v>3</v>
      </c>
      <c r="K31" s="54"/>
      <c r="L31" s="54"/>
      <c r="M31" s="54">
        <v>4</v>
      </c>
      <c r="N31" s="54">
        <v>4</v>
      </c>
      <c r="O31" s="54">
        <v>3</v>
      </c>
      <c r="P31" s="54">
        <v>1</v>
      </c>
      <c r="Q31" s="24"/>
      <c r="R31" s="61">
        <f t="shared" si="1"/>
        <v>4.0795512493625701</v>
      </c>
      <c r="S31" s="61">
        <f t="shared" si="1"/>
        <v>2.039775624681285</v>
      </c>
      <c r="T31" s="61">
        <f t="shared" si="1"/>
        <v>0</v>
      </c>
      <c r="U31" s="61">
        <f t="shared" si="1"/>
        <v>0</v>
      </c>
      <c r="V31" s="61">
        <f t="shared" si="1"/>
        <v>2.039775624681285</v>
      </c>
      <c r="W31" s="61">
        <f t="shared" si="1"/>
        <v>0</v>
      </c>
      <c r="X31" s="61">
        <f t="shared" si="1"/>
        <v>12.23865374808771</v>
      </c>
      <c r="Y31" s="61">
        <f t="shared" si="1"/>
        <v>6.1193268740438551</v>
      </c>
      <c r="Z31" s="61">
        <f t="shared" si="1"/>
        <v>6.1193268740438551</v>
      </c>
      <c r="AA31" s="61">
        <f t="shared" si="1"/>
        <v>0</v>
      </c>
      <c r="AB31" s="61">
        <f t="shared" si="1"/>
        <v>0</v>
      </c>
      <c r="AC31" s="61">
        <f t="shared" si="1"/>
        <v>8.1591024987251402</v>
      </c>
      <c r="AD31" s="61">
        <f t="shared" si="2"/>
        <v>8.1854830458182413</v>
      </c>
      <c r="AE31" s="61">
        <f t="shared" si="3"/>
        <v>6.2476571285767841</v>
      </c>
      <c r="AF31" s="61">
        <f t="shared" si="4"/>
        <v>2.088205813564985</v>
      </c>
    </row>
    <row r="32" spans="1:32">
      <c r="A32" s="16" t="s">
        <v>30</v>
      </c>
      <c r="B32" s="54">
        <v>1</v>
      </c>
      <c r="C32" s="54">
        <v>2</v>
      </c>
      <c r="D32" s="54"/>
      <c r="E32" s="54"/>
      <c r="F32" s="54">
        <v>1</v>
      </c>
      <c r="G32" s="54">
        <v>1</v>
      </c>
      <c r="H32" s="54">
        <v>2</v>
      </c>
      <c r="I32" s="54">
        <v>1</v>
      </c>
      <c r="J32" s="54"/>
      <c r="K32" s="54">
        <v>4</v>
      </c>
      <c r="L32" s="54">
        <v>2</v>
      </c>
      <c r="M32" s="54"/>
      <c r="N32" s="54"/>
      <c r="O32" s="54">
        <v>2</v>
      </c>
      <c r="P32" s="54">
        <v>2</v>
      </c>
      <c r="Q32" s="24"/>
      <c r="R32" s="61">
        <f t="shared" si="1"/>
        <v>2.039775624681285</v>
      </c>
      <c r="S32" s="61">
        <f t="shared" si="1"/>
        <v>4.0795512493625701</v>
      </c>
      <c r="T32" s="61">
        <f t="shared" si="1"/>
        <v>0</v>
      </c>
      <c r="U32" s="61">
        <f t="shared" si="1"/>
        <v>0</v>
      </c>
      <c r="V32" s="61">
        <f t="shared" si="1"/>
        <v>2.039775624681285</v>
      </c>
      <c r="W32" s="61">
        <f t="shared" si="1"/>
        <v>2.039775624681285</v>
      </c>
      <c r="X32" s="61">
        <f t="shared" si="1"/>
        <v>4.0795512493625701</v>
      </c>
      <c r="Y32" s="61">
        <f t="shared" si="1"/>
        <v>2.039775624681285</v>
      </c>
      <c r="Z32" s="61">
        <f t="shared" si="1"/>
        <v>0</v>
      </c>
      <c r="AA32" s="61">
        <f t="shared" si="1"/>
        <v>8.1591024987251402</v>
      </c>
      <c r="AB32" s="61">
        <f t="shared" si="1"/>
        <v>4.0795512493625701</v>
      </c>
      <c r="AC32" s="61">
        <f t="shared" si="1"/>
        <v>0</v>
      </c>
      <c r="AD32" s="61">
        <f t="shared" si="2"/>
        <v>0</v>
      </c>
      <c r="AE32" s="61">
        <f t="shared" si="3"/>
        <v>4.1651047523845222</v>
      </c>
      <c r="AF32" s="61">
        <f t="shared" si="4"/>
        <v>4.1764116271299701</v>
      </c>
    </row>
    <row r="33" spans="1:32">
      <c r="A33" s="16" t="s">
        <v>31</v>
      </c>
      <c r="B33" s="54"/>
      <c r="C33" s="54"/>
      <c r="D33" s="54"/>
      <c r="E33" s="54"/>
      <c r="F33" s="54"/>
      <c r="G33" s="54">
        <v>1</v>
      </c>
      <c r="H33" s="54">
        <v>1</v>
      </c>
      <c r="I33" s="54">
        <v>1</v>
      </c>
      <c r="J33" s="54"/>
      <c r="K33" s="54">
        <v>1</v>
      </c>
      <c r="L33" s="54">
        <v>1</v>
      </c>
      <c r="M33" s="54"/>
      <c r="N33" s="54"/>
      <c r="O33" s="54"/>
      <c r="P33" s="54">
        <v>4</v>
      </c>
      <c r="Q33" s="24"/>
      <c r="R33" s="61">
        <f t="shared" si="1"/>
        <v>0</v>
      </c>
      <c r="S33" s="61">
        <f t="shared" si="1"/>
        <v>0</v>
      </c>
      <c r="T33" s="61">
        <f t="shared" si="1"/>
        <v>0</v>
      </c>
      <c r="U33" s="61">
        <f t="shared" si="1"/>
        <v>0</v>
      </c>
      <c r="V33" s="61">
        <f t="shared" si="1"/>
        <v>0</v>
      </c>
      <c r="W33" s="61">
        <f t="shared" si="1"/>
        <v>2.039775624681285</v>
      </c>
      <c r="X33" s="61">
        <f t="shared" si="1"/>
        <v>2.039775624681285</v>
      </c>
      <c r="Y33" s="61">
        <f t="shared" si="1"/>
        <v>2.039775624681285</v>
      </c>
      <c r="Z33" s="61">
        <f t="shared" si="1"/>
        <v>0</v>
      </c>
      <c r="AA33" s="61">
        <f t="shared" si="1"/>
        <v>2.039775624681285</v>
      </c>
      <c r="AB33" s="61">
        <f t="shared" si="1"/>
        <v>2.039775624681285</v>
      </c>
      <c r="AC33" s="61">
        <f t="shared" si="1"/>
        <v>0</v>
      </c>
      <c r="AD33" s="61">
        <f t="shared" si="2"/>
        <v>0</v>
      </c>
      <c r="AE33" s="61">
        <f t="shared" si="3"/>
        <v>0</v>
      </c>
      <c r="AF33" s="61">
        <f t="shared" si="4"/>
        <v>8.3528232542599401</v>
      </c>
    </row>
    <row r="34" spans="1:32">
      <c r="A34" s="16" t="s">
        <v>32</v>
      </c>
      <c r="B34" s="54">
        <v>1</v>
      </c>
      <c r="C34" s="54"/>
      <c r="D34" s="54"/>
      <c r="E34" s="54">
        <v>1</v>
      </c>
      <c r="F34" s="54">
        <v>1</v>
      </c>
      <c r="G34" s="54"/>
      <c r="H34" s="54">
        <v>1</v>
      </c>
      <c r="I34" s="54">
        <v>1</v>
      </c>
      <c r="J34" s="54">
        <v>6</v>
      </c>
      <c r="K34" s="54">
        <v>1</v>
      </c>
      <c r="L34" s="54">
        <v>4</v>
      </c>
      <c r="M34" s="54">
        <v>5</v>
      </c>
      <c r="N34" s="54">
        <v>2</v>
      </c>
      <c r="O34" s="54">
        <v>3</v>
      </c>
      <c r="P34" s="54">
        <v>4</v>
      </c>
      <c r="Q34" s="24"/>
      <c r="R34" s="61">
        <f t="shared" si="1"/>
        <v>2.039775624681285</v>
      </c>
      <c r="S34" s="61">
        <f t="shared" si="1"/>
        <v>0</v>
      </c>
      <c r="T34" s="61">
        <f t="shared" si="1"/>
        <v>0</v>
      </c>
      <c r="U34" s="61">
        <f t="shared" si="1"/>
        <v>2.039775624681285</v>
      </c>
      <c r="V34" s="61">
        <f t="shared" si="1"/>
        <v>2.039775624681285</v>
      </c>
      <c r="W34" s="61">
        <f t="shared" si="1"/>
        <v>0</v>
      </c>
      <c r="X34" s="61">
        <f t="shared" si="1"/>
        <v>2.039775624681285</v>
      </c>
      <c r="Y34" s="61">
        <f t="shared" si="1"/>
        <v>2.039775624681285</v>
      </c>
      <c r="Z34" s="61">
        <f t="shared" si="1"/>
        <v>12.23865374808771</v>
      </c>
      <c r="AA34" s="61">
        <f t="shared" si="1"/>
        <v>2.039775624681285</v>
      </c>
      <c r="AB34" s="61">
        <f t="shared" si="1"/>
        <v>8.1591024987251402</v>
      </c>
      <c r="AC34" s="61">
        <f t="shared" si="1"/>
        <v>10.198878123406425</v>
      </c>
      <c r="AD34" s="61">
        <f t="shared" si="2"/>
        <v>4.0927415229091206</v>
      </c>
      <c r="AE34" s="61">
        <f t="shared" si="3"/>
        <v>6.2476571285767841</v>
      </c>
      <c r="AF34" s="61">
        <f t="shared" si="4"/>
        <v>8.3528232542599401</v>
      </c>
    </row>
    <row r="35" spans="1:32">
      <c r="A35" s="16" t="s">
        <v>33</v>
      </c>
      <c r="B35" s="54">
        <v>3</v>
      </c>
      <c r="C35" s="54">
        <v>1</v>
      </c>
      <c r="D35" s="54">
        <v>4</v>
      </c>
      <c r="E35" s="54">
        <v>1</v>
      </c>
      <c r="F35" s="54">
        <v>5</v>
      </c>
      <c r="G35" s="54">
        <v>4</v>
      </c>
      <c r="H35" s="54">
        <v>3</v>
      </c>
      <c r="I35" s="54">
        <v>12</v>
      </c>
      <c r="J35" s="54">
        <v>5</v>
      </c>
      <c r="K35" s="54">
        <v>9</v>
      </c>
      <c r="L35" s="54">
        <v>4</v>
      </c>
      <c r="M35" s="54">
        <v>16</v>
      </c>
      <c r="N35" s="54">
        <v>6</v>
      </c>
      <c r="O35" s="54">
        <v>7</v>
      </c>
      <c r="P35" s="54">
        <v>8</v>
      </c>
      <c r="Q35" s="24"/>
      <c r="R35" s="61">
        <f t="shared" si="1"/>
        <v>6.1193268740438551</v>
      </c>
      <c r="S35" s="61">
        <f t="shared" si="1"/>
        <v>2.039775624681285</v>
      </c>
      <c r="T35" s="61">
        <f t="shared" si="1"/>
        <v>8.1591024987251402</v>
      </c>
      <c r="U35" s="61">
        <f t="shared" si="1"/>
        <v>2.039775624681285</v>
      </c>
      <c r="V35" s="61">
        <f t="shared" si="1"/>
        <v>10.198878123406425</v>
      </c>
      <c r="W35" s="61">
        <f t="shared" si="1"/>
        <v>8.1591024987251402</v>
      </c>
      <c r="X35" s="61">
        <f t="shared" si="1"/>
        <v>6.1193268740438551</v>
      </c>
      <c r="Y35" s="61">
        <f t="shared" si="1"/>
        <v>24.47730749617542</v>
      </c>
      <c r="Z35" s="61">
        <f t="shared" si="1"/>
        <v>10.198878123406425</v>
      </c>
      <c r="AA35" s="61">
        <f t="shared" si="1"/>
        <v>18.357980622131567</v>
      </c>
      <c r="AB35" s="61">
        <f t="shared" si="1"/>
        <v>8.1591024987251402</v>
      </c>
      <c r="AC35" s="61">
        <f t="shared" si="1"/>
        <v>32.636409994900561</v>
      </c>
      <c r="AD35" s="61">
        <f t="shared" si="2"/>
        <v>12.278224568727364</v>
      </c>
      <c r="AE35" s="61">
        <f t="shared" si="3"/>
        <v>14.577866633345829</v>
      </c>
      <c r="AF35" s="61">
        <f t="shared" si="4"/>
        <v>16.70564650851988</v>
      </c>
    </row>
    <row r="36" spans="1:32">
      <c r="A36" s="16" t="s">
        <v>34</v>
      </c>
      <c r="B36" s="54"/>
      <c r="C36" s="54"/>
      <c r="D36" s="54">
        <v>2</v>
      </c>
      <c r="E36" s="54"/>
      <c r="F36" s="54">
        <v>2</v>
      </c>
      <c r="G36" s="54"/>
      <c r="H36" s="54">
        <v>3</v>
      </c>
      <c r="I36" s="54">
        <v>2</v>
      </c>
      <c r="J36" s="54">
        <v>4</v>
      </c>
      <c r="K36" s="54">
        <v>4</v>
      </c>
      <c r="L36" s="54">
        <v>1</v>
      </c>
      <c r="M36" s="54">
        <v>1</v>
      </c>
      <c r="N36" s="54">
        <v>2</v>
      </c>
      <c r="O36" s="54">
        <v>3</v>
      </c>
      <c r="P36" s="54"/>
      <c r="Q36" s="24"/>
      <c r="R36" s="61">
        <f t="shared" si="1"/>
        <v>0</v>
      </c>
      <c r="S36" s="61">
        <f t="shared" si="1"/>
        <v>0</v>
      </c>
      <c r="T36" s="61">
        <f t="shared" si="1"/>
        <v>4.0795512493625701</v>
      </c>
      <c r="U36" s="61">
        <f t="shared" si="1"/>
        <v>0</v>
      </c>
      <c r="V36" s="61">
        <f t="shared" si="1"/>
        <v>4.0795512493625701</v>
      </c>
      <c r="W36" s="61">
        <f t="shared" si="1"/>
        <v>0</v>
      </c>
      <c r="X36" s="61">
        <f t="shared" si="1"/>
        <v>6.1193268740438551</v>
      </c>
      <c r="Y36" s="61">
        <f t="shared" si="1"/>
        <v>4.0795512493625701</v>
      </c>
      <c r="Z36" s="61">
        <f t="shared" si="1"/>
        <v>8.1591024987251402</v>
      </c>
      <c r="AA36" s="61">
        <f t="shared" si="1"/>
        <v>8.1591024987251402</v>
      </c>
      <c r="AB36" s="61">
        <f t="shared" si="1"/>
        <v>2.039775624681285</v>
      </c>
      <c r="AC36" s="61">
        <f t="shared" si="1"/>
        <v>2.039775624681285</v>
      </c>
      <c r="AD36" s="61">
        <f t="shared" si="2"/>
        <v>4.0927415229091206</v>
      </c>
      <c r="AE36" s="61">
        <f t="shared" si="3"/>
        <v>6.2476571285767841</v>
      </c>
      <c r="AF36" s="61">
        <f t="shared" si="4"/>
        <v>0</v>
      </c>
    </row>
    <row r="37" spans="1:32">
      <c r="A37" s="16" t="s">
        <v>35</v>
      </c>
      <c r="B37" s="54"/>
      <c r="C37" s="54"/>
      <c r="D37" s="54">
        <v>1</v>
      </c>
      <c r="E37" s="54"/>
      <c r="F37" s="54">
        <v>1</v>
      </c>
      <c r="G37" s="54">
        <v>1</v>
      </c>
      <c r="H37" s="54">
        <v>2</v>
      </c>
      <c r="I37" s="54"/>
      <c r="J37" s="54"/>
      <c r="K37" s="54">
        <v>1</v>
      </c>
      <c r="L37" s="54">
        <v>2</v>
      </c>
      <c r="M37" s="54">
        <v>2</v>
      </c>
      <c r="N37" s="54">
        <v>3</v>
      </c>
      <c r="O37" s="54">
        <v>1</v>
      </c>
      <c r="P37" s="54">
        <v>2</v>
      </c>
      <c r="Q37" s="24"/>
      <c r="R37" s="61">
        <f t="shared" si="1"/>
        <v>0</v>
      </c>
      <c r="S37" s="61">
        <f t="shared" si="1"/>
        <v>0</v>
      </c>
      <c r="T37" s="61">
        <f t="shared" si="1"/>
        <v>2.039775624681285</v>
      </c>
      <c r="U37" s="61">
        <f t="shared" si="1"/>
        <v>0</v>
      </c>
      <c r="V37" s="61">
        <f t="shared" si="1"/>
        <v>2.039775624681285</v>
      </c>
      <c r="W37" s="61">
        <f t="shared" si="1"/>
        <v>2.039775624681285</v>
      </c>
      <c r="X37" s="61">
        <f t="shared" si="1"/>
        <v>4.0795512493625701</v>
      </c>
      <c r="Y37" s="61">
        <f t="shared" si="1"/>
        <v>0</v>
      </c>
      <c r="Z37" s="61">
        <f t="shared" si="1"/>
        <v>0</v>
      </c>
      <c r="AA37" s="61">
        <f t="shared" si="1"/>
        <v>2.039775624681285</v>
      </c>
      <c r="AB37" s="61">
        <f t="shared" si="1"/>
        <v>4.0795512493625701</v>
      </c>
      <c r="AC37" s="61">
        <f t="shared" si="1"/>
        <v>4.0795512493625701</v>
      </c>
      <c r="AD37" s="61">
        <f t="shared" si="2"/>
        <v>6.1391122843636818</v>
      </c>
      <c r="AE37" s="61">
        <f t="shared" si="3"/>
        <v>2.0825523761922611</v>
      </c>
      <c r="AF37" s="61">
        <f t="shared" si="4"/>
        <v>4.1764116271299701</v>
      </c>
    </row>
    <row r="38" spans="1:32">
      <c r="A38" s="16" t="s">
        <v>36</v>
      </c>
      <c r="B38" s="54"/>
      <c r="C38" s="54"/>
      <c r="D38" s="54">
        <v>1</v>
      </c>
      <c r="E38" s="54"/>
      <c r="F38" s="54"/>
      <c r="G38" s="54">
        <v>1</v>
      </c>
      <c r="H38" s="54">
        <v>1</v>
      </c>
      <c r="I38" s="54"/>
      <c r="J38" s="54"/>
      <c r="K38" s="54"/>
      <c r="L38" s="54"/>
      <c r="M38" s="54"/>
      <c r="N38" s="54"/>
      <c r="O38" s="54">
        <v>1</v>
      </c>
      <c r="P38" s="54">
        <v>1</v>
      </c>
      <c r="Q38" s="24"/>
      <c r="R38" s="61">
        <f t="shared" si="1"/>
        <v>0</v>
      </c>
      <c r="S38" s="61">
        <f t="shared" si="1"/>
        <v>0</v>
      </c>
      <c r="T38" s="61">
        <f t="shared" si="1"/>
        <v>2.039775624681285</v>
      </c>
      <c r="U38" s="61">
        <f t="shared" si="1"/>
        <v>0</v>
      </c>
      <c r="V38" s="61">
        <f t="shared" si="1"/>
        <v>0</v>
      </c>
      <c r="W38" s="61">
        <f t="shared" si="1"/>
        <v>2.039775624681285</v>
      </c>
      <c r="X38" s="61">
        <f t="shared" si="1"/>
        <v>2.039775624681285</v>
      </c>
      <c r="Y38" s="61">
        <f t="shared" si="1"/>
        <v>0</v>
      </c>
      <c r="Z38" s="61">
        <f t="shared" si="1"/>
        <v>0</v>
      </c>
      <c r="AA38" s="61">
        <f t="shared" si="1"/>
        <v>0</v>
      </c>
      <c r="AB38" s="61">
        <f t="shared" si="1"/>
        <v>0</v>
      </c>
      <c r="AC38" s="61">
        <f t="shared" si="1"/>
        <v>0</v>
      </c>
      <c r="AD38" s="61">
        <f t="shared" si="2"/>
        <v>0</v>
      </c>
      <c r="AE38" s="61">
        <f t="shared" si="3"/>
        <v>2.0825523761922611</v>
      </c>
      <c r="AF38" s="61">
        <f t="shared" si="4"/>
        <v>2.088205813564985</v>
      </c>
    </row>
    <row r="39" spans="1:32">
      <c r="A39" s="16" t="s">
        <v>37</v>
      </c>
      <c r="B39" s="54"/>
      <c r="C39" s="54"/>
      <c r="D39" s="54"/>
      <c r="E39" s="54"/>
      <c r="F39" s="54"/>
      <c r="G39" s="54">
        <v>2</v>
      </c>
      <c r="H39" s="54"/>
      <c r="I39" s="54"/>
      <c r="J39" s="54"/>
      <c r="K39" s="54"/>
      <c r="L39" s="54">
        <v>1</v>
      </c>
      <c r="M39" s="54">
        <v>2</v>
      </c>
      <c r="N39" s="54">
        <v>1</v>
      </c>
      <c r="O39" s="54">
        <v>2</v>
      </c>
      <c r="P39" s="54">
        <v>1</v>
      </c>
      <c r="Q39" s="24"/>
      <c r="R39" s="61">
        <f t="shared" si="1"/>
        <v>0</v>
      </c>
      <c r="S39" s="61">
        <f t="shared" si="1"/>
        <v>0</v>
      </c>
      <c r="T39" s="61">
        <f t="shared" si="1"/>
        <v>0</v>
      </c>
      <c r="U39" s="61">
        <f t="shared" si="1"/>
        <v>0</v>
      </c>
      <c r="V39" s="61">
        <f t="shared" si="1"/>
        <v>0</v>
      </c>
      <c r="W39" s="61">
        <f t="shared" si="1"/>
        <v>4.0795512493625701</v>
      </c>
      <c r="X39" s="61">
        <f t="shared" si="1"/>
        <v>0</v>
      </c>
      <c r="Y39" s="61">
        <f t="shared" si="1"/>
        <v>0</v>
      </c>
      <c r="Z39" s="61">
        <f t="shared" si="1"/>
        <v>0</v>
      </c>
      <c r="AA39" s="61">
        <f t="shared" si="1"/>
        <v>0</v>
      </c>
      <c r="AB39" s="61">
        <f t="shared" si="1"/>
        <v>2.039775624681285</v>
      </c>
      <c r="AC39" s="61">
        <f t="shared" si="1"/>
        <v>4.0795512493625701</v>
      </c>
      <c r="AD39" s="61">
        <f t="shared" si="2"/>
        <v>2.0463707614545603</v>
      </c>
      <c r="AE39" s="61">
        <f t="shared" si="3"/>
        <v>4.1651047523845222</v>
      </c>
      <c r="AF39" s="61">
        <f t="shared" si="4"/>
        <v>2.088205813564985</v>
      </c>
    </row>
    <row r="40" spans="1:32">
      <c r="A40" s="16" t="s">
        <v>38</v>
      </c>
      <c r="B40" s="54"/>
      <c r="C40" s="54"/>
      <c r="D40" s="54"/>
      <c r="E40" s="54"/>
      <c r="F40" s="54"/>
      <c r="G40" s="54"/>
      <c r="H40" s="54"/>
      <c r="I40" s="54">
        <v>1</v>
      </c>
      <c r="J40" s="54"/>
      <c r="K40" s="54">
        <v>2</v>
      </c>
      <c r="L40" s="54"/>
      <c r="M40" s="54"/>
      <c r="N40" s="54"/>
      <c r="O40" s="54">
        <v>3</v>
      </c>
      <c r="P40" s="54"/>
      <c r="Q40" s="24"/>
      <c r="R40" s="61">
        <f t="shared" si="1"/>
        <v>0</v>
      </c>
      <c r="S40" s="61">
        <f t="shared" si="1"/>
        <v>0</v>
      </c>
      <c r="T40" s="61">
        <f t="shared" si="1"/>
        <v>0</v>
      </c>
      <c r="U40" s="61">
        <f t="shared" si="1"/>
        <v>0</v>
      </c>
      <c r="V40" s="61">
        <f t="shared" si="1"/>
        <v>0</v>
      </c>
      <c r="W40" s="61">
        <f t="shared" si="1"/>
        <v>0</v>
      </c>
      <c r="X40" s="61">
        <f t="shared" si="1"/>
        <v>0</v>
      </c>
      <c r="Y40" s="61">
        <f t="shared" si="1"/>
        <v>2.039775624681285</v>
      </c>
      <c r="Z40" s="61">
        <f t="shared" si="1"/>
        <v>0</v>
      </c>
      <c r="AA40" s="61">
        <f t="shared" si="1"/>
        <v>4.0795512493625701</v>
      </c>
      <c r="AB40" s="61">
        <f t="shared" si="1"/>
        <v>0</v>
      </c>
      <c r="AC40" s="61">
        <f t="shared" si="1"/>
        <v>0</v>
      </c>
      <c r="AD40" s="61">
        <f t="shared" si="2"/>
        <v>0</v>
      </c>
      <c r="AE40" s="61">
        <f t="shared" si="3"/>
        <v>6.2476571285767841</v>
      </c>
      <c r="AF40" s="61">
        <f t="shared" si="4"/>
        <v>0</v>
      </c>
    </row>
    <row r="41" spans="1:32">
      <c r="A41" s="16" t="s">
        <v>39</v>
      </c>
      <c r="B41" s="54"/>
      <c r="C41" s="54"/>
      <c r="D41" s="54"/>
      <c r="E41" s="54"/>
      <c r="F41" s="54"/>
      <c r="G41" s="54"/>
      <c r="H41" s="54">
        <v>2</v>
      </c>
      <c r="I41" s="54"/>
      <c r="J41" s="54"/>
      <c r="K41" s="54"/>
      <c r="L41" s="54">
        <v>1</v>
      </c>
      <c r="M41" s="54">
        <v>1</v>
      </c>
      <c r="N41" s="54">
        <v>1</v>
      </c>
      <c r="O41" s="54">
        <v>2</v>
      </c>
      <c r="P41" s="54">
        <v>1</v>
      </c>
      <c r="Q41" s="24"/>
      <c r="R41" s="61">
        <f t="shared" ref="R41:AC62" si="5">B41/$R$2*100000</f>
        <v>0</v>
      </c>
      <c r="S41" s="61">
        <f t="shared" si="5"/>
        <v>0</v>
      </c>
      <c r="T41" s="61">
        <f t="shared" si="5"/>
        <v>0</v>
      </c>
      <c r="U41" s="61">
        <f t="shared" si="5"/>
        <v>0</v>
      </c>
      <c r="V41" s="61">
        <f t="shared" si="5"/>
        <v>0</v>
      </c>
      <c r="W41" s="61">
        <f t="shared" si="5"/>
        <v>0</v>
      </c>
      <c r="X41" s="61">
        <f t="shared" si="5"/>
        <v>4.0795512493625701</v>
      </c>
      <c r="Y41" s="61">
        <f t="shared" si="5"/>
        <v>0</v>
      </c>
      <c r="Z41" s="61">
        <f t="shared" si="5"/>
        <v>0</v>
      </c>
      <c r="AA41" s="61">
        <f t="shared" si="5"/>
        <v>0</v>
      </c>
      <c r="AB41" s="61">
        <f t="shared" si="5"/>
        <v>2.039775624681285</v>
      </c>
      <c r="AC41" s="61">
        <f t="shared" si="5"/>
        <v>2.039775624681285</v>
      </c>
      <c r="AD41" s="61">
        <f t="shared" si="2"/>
        <v>2.0463707614545603</v>
      </c>
      <c r="AE41" s="61">
        <f t="shared" si="3"/>
        <v>4.1651047523845222</v>
      </c>
      <c r="AF41" s="61">
        <f t="shared" si="4"/>
        <v>2.088205813564985</v>
      </c>
    </row>
    <row r="42" spans="1:32">
      <c r="A42" s="16" t="s">
        <v>40</v>
      </c>
      <c r="B42" s="54"/>
      <c r="C42" s="54"/>
      <c r="D42" s="54"/>
      <c r="E42" s="54">
        <v>2</v>
      </c>
      <c r="F42" s="54">
        <v>1</v>
      </c>
      <c r="G42" s="54">
        <v>2</v>
      </c>
      <c r="H42" s="54"/>
      <c r="I42" s="54"/>
      <c r="J42" s="54">
        <v>2</v>
      </c>
      <c r="K42" s="54"/>
      <c r="L42" s="54">
        <v>1</v>
      </c>
      <c r="M42" s="54">
        <v>2</v>
      </c>
      <c r="N42" s="54">
        <v>2</v>
      </c>
      <c r="O42" s="54">
        <v>1</v>
      </c>
      <c r="P42" s="54">
        <v>2</v>
      </c>
      <c r="Q42" s="24"/>
      <c r="R42" s="61">
        <f t="shared" si="5"/>
        <v>0</v>
      </c>
      <c r="S42" s="61">
        <f t="shared" si="5"/>
        <v>0</v>
      </c>
      <c r="T42" s="61">
        <f t="shared" si="5"/>
        <v>0</v>
      </c>
      <c r="U42" s="61">
        <f t="shared" si="5"/>
        <v>4.0795512493625701</v>
      </c>
      <c r="V42" s="61">
        <f t="shared" si="5"/>
        <v>2.039775624681285</v>
      </c>
      <c r="W42" s="61">
        <f t="shared" si="5"/>
        <v>4.0795512493625701</v>
      </c>
      <c r="X42" s="61">
        <f t="shared" si="5"/>
        <v>0</v>
      </c>
      <c r="Y42" s="61">
        <f t="shared" si="5"/>
        <v>0</v>
      </c>
      <c r="Z42" s="61">
        <f t="shared" si="5"/>
        <v>4.0795512493625701</v>
      </c>
      <c r="AA42" s="61">
        <f t="shared" si="5"/>
        <v>0</v>
      </c>
      <c r="AB42" s="61">
        <f t="shared" si="5"/>
        <v>2.039775624681285</v>
      </c>
      <c r="AC42" s="61">
        <f t="shared" si="5"/>
        <v>4.0795512493625701</v>
      </c>
      <c r="AD42" s="61">
        <f t="shared" si="2"/>
        <v>4.0927415229091206</v>
      </c>
      <c r="AE42" s="61">
        <f t="shared" si="3"/>
        <v>2.0825523761922611</v>
      </c>
      <c r="AF42" s="61">
        <f t="shared" si="4"/>
        <v>4.1764116271299701</v>
      </c>
    </row>
    <row r="43" spans="1:32">
      <c r="A43" s="16" t="s">
        <v>41</v>
      </c>
      <c r="B43" s="54">
        <v>3</v>
      </c>
      <c r="C43" s="54">
        <v>2</v>
      </c>
      <c r="D43" s="54">
        <v>1</v>
      </c>
      <c r="E43" s="54">
        <v>4</v>
      </c>
      <c r="F43" s="54"/>
      <c r="G43" s="54">
        <v>4</v>
      </c>
      <c r="H43" s="54">
        <v>5</v>
      </c>
      <c r="I43" s="54">
        <v>5</v>
      </c>
      <c r="J43" s="54">
        <v>4</v>
      </c>
      <c r="K43" s="54">
        <v>8</v>
      </c>
      <c r="L43" s="54">
        <v>5</v>
      </c>
      <c r="M43" s="54">
        <v>10</v>
      </c>
      <c r="N43" s="54">
        <v>8</v>
      </c>
      <c r="O43" s="54">
        <v>8</v>
      </c>
      <c r="P43" s="54">
        <v>8</v>
      </c>
      <c r="Q43" s="24"/>
      <c r="R43" s="61">
        <f t="shared" si="5"/>
        <v>6.1193268740438551</v>
      </c>
      <c r="S43" s="61">
        <f t="shared" si="5"/>
        <v>4.0795512493625701</v>
      </c>
      <c r="T43" s="61">
        <f t="shared" si="5"/>
        <v>2.039775624681285</v>
      </c>
      <c r="U43" s="61">
        <f t="shared" si="5"/>
        <v>8.1591024987251402</v>
      </c>
      <c r="V43" s="61">
        <f t="shared" si="5"/>
        <v>0</v>
      </c>
      <c r="W43" s="61">
        <f t="shared" si="5"/>
        <v>8.1591024987251402</v>
      </c>
      <c r="X43" s="61">
        <f t="shared" si="5"/>
        <v>10.198878123406425</v>
      </c>
      <c r="Y43" s="61">
        <f t="shared" si="5"/>
        <v>10.198878123406425</v>
      </c>
      <c r="Z43" s="61">
        <f t="shared" si="5"/>
        <v>8.1591024987251402</v>
      </c>
      <c r="AA43" s="61">
        <f t="shared" si="5"/>
        <v>16.31820499745028</v>
      </c>
      <c r="AB43" s="61">
        <f t="shared" si="5"/>
        <v>10.198878123406425</v>
      </c>
      <c r="AC43" s="61">
        <f t="shared" si="5"/>
        <v>20.39775624681285</v>
      </c>
      <c r="AD43" s="61">
        <f t="shared" si="2"/>
        <v>16.370966091636483</v>
      </c>
      <c r="AE43" s="61">
        <f t="shared" si="3"/>
        <v>16.660419009538089</v>
      </c>
      <c r="AF43" s="61">
        <f t="shared" si="4"/>
        <v>16.70564650851988</v>
      </c>
    </row>
    <row r="44" spans="1:32">
      <c r="A44" s="16" t="s">
        <v>42</v>
      </c>
      <c r="B44" s="54"/>
      <c r="C44" s="54"/>
      <c r="D44" s="54"/>
      <c r="E44" s="54"/>
      <c r="F44" s="54">
        <v>1</v>
      </c>
      <c r="G44" s="54"/>
      <c r="H44" s="54"/>
      <c r="I44" s="54"/>
      <c r="J44" s="54"/>
      <c r="K44" s="54"/>
      <c r="L44" s="54"/>
      <c r="M44" s="54"/>
      <c r="N44" s="54"/>
      <c r="O44" s="54"/>
      <c r="P44" s="54">
        <v>3</v>
      </c>
      <c r="Q44" s="24"/>
      <c r="R44" s="61">
        <f t="shared" si="5"/>
        <v>0</v>
      </c>
      <c r="S44" s="61">
        <f t="shared" si="5"/>
        <v>0</v>
      </c>
      <c r="T44" s="61">
        <f t="shared" si="5"/>
        <v>0</v>
      </c>
      <c r="U44" s="61">
        <f t="shared" si="5"/>
        <v>0</v>
      </c>
      <c r="V44" s="61">
        <f t="shared" si="5"/>
        <v>2.039775624681285</v>
      </c>
      <c r="W44" s="61">
        <f t="shared" si="5"/>
        <v>0</v>
      </c>
      <c r="X44" s="61">
        <f t="shared" si="5"/>
        <v>0</v>
      </c>
      <c r="Y44" s="61">
        <f t="shared" si="5"/>
        <v>0</v>
      </c>
      <c r="Z44" s="61">
        <f t="shared" si="5"/>
        <v>0</v>
      </c>
      <c r="AA44" s="61">
        <f t="shared" si="5"/>
        <v>0</v>
      </c>
      <c r="AB44" s="61">
        <f t="shared" si="5"/>
        <v>0</v>
      </c>
      <c r="AC44" s="61">
        <f t="shared" si="5"/>
        <v>0</v>
      </c>
      <c r="AD44" s="61">
        <f t="shared" si="2"/>
        <v>0</v>
      </c>
      <c r="AE44" s="61">
        <f t="shared" si="3"/>
        <v>0</v>
      </c>
      <c r="AF44" s="61">
        <f t="shared" si="4"/>
        <v>6.2646174406949546</v>
      </c>
    </row>
    <row r="45" spans="1:32">
      <c r="A45" s="16" t="s">
        <v>44</v>
      </c>
      <c r="B45" s="54"/>
      <c r="C45" s="54"/>
      <c r="D45" s="54">
        <v>2</v>
      </c>
      <c r="E45" s="54"/>
      <c r="F45" s="54">
        <v>1</v>
      </c>
      <c r="G45" s="54"/>
      <c r="H45" s="54"/>
      <c r="I45" s="54">
        <v>1</v>
      </c>
      <c r="J45" s="54">
        <v>2</v>
      </c>
      <c r="K45" s="54">
        <v>1</v>
      </c>
      <c r="L45" s="54"/>
      <c r="M45" s="54">
        <v>1</v>
      </c>
      <c r="N45" s="54">
        <v>2</v>
      </c>
      <c r="O45" s="54"/>
      <c r="P45" s="54"/>
      <c r="Q45" s="24"/>
      <c r="R45" s="61">
        <f t="shared" si="5"/>
        <v>0</v>
      </c>
      <c r="S45" s="61">
        <f t="shared" si="5"/>
        <v>0</v>
      </c>
      <c r="T45" s="61">
        <f t="shared" si="5"/>
        <v>4.0795512493625701</v>
      </c>
      <c r="U45" s="61">
        <f t="shared" si="5"/>
        <v>0</v>
      </c>
      <c r="V45" s="61">
        <f t="shared" si="5"/>
        <v>2.039775624681285</v>
      </c>
      <c r="W45" s="61">
        <f t="shared" si="5"/>
        <v>0</v>
      </c>
      <c r="X45" s="61">
        <f t="shared" si="5"/>
        <v>0</v>
      </c>
      <c r="Y45" s="61">
        <f t="shared" si="5"/>
        <v>2.039775624681285</v>
      </c>
      <c r="Z45" s="61">
        <f t="shared" si="5"/>
        <v>4.0795512493625701</v>
      </c>
      <c r="AA45" s="61">
        <f t="shared" si="5"/>
        <v>2.039775624681285</v>
      </c>
      <c r="AB45" s="61">
        <f t="shared" si="5"/>
        <v>0</v>
      </c>
      <c r="AC45" s="61">
        <f t="shared" si="5"/>
        <v>2.039775624681285</v>
      </c>
      <c r="AD45" s="61">
        <f t="shared" si="2"/>
        <v>4.0927415229091206</v>
      </c>
      <c r="AE45" s="61">
        <f t="shared" si="3"/>
        <v>0</v>
      </c>
      <c r="AF45" s="61">
        <f t="shared" si="4"/>
        <v>0</v>
      </c>
    </row>
    <row r="46" spans="1:32">
      <c r="A46" s="16" t="s">
        <v>45</v>
      </c>
      <c r="B46" s="54"/>
      <c r="C46" s="54"/>
      <c r="D46" s="54">
        <v>1</v>
      </c>
      <c r="E46" s="54"/>
      <c r="F46" s="54">
        <v>1</v>
      </c>
      <c r="G46" s="54"/>
      <c r="H46" s="54">
        <v>1</v>
      </c>
      <c r="I46" s="54"/>
      <c r="J46" s="54"/>
      <c r="K46" s="54">
        <v>1</v>
      </c>
      <c r="L46" s="54">
        <v>2</v>
      </c>
      <c r="M46" s="54"/>
      <c r="N46" s="54"/>
      <c r="O46" s="54"/>
      <c r="P46" s="54"/>
      <c r="Q46" s="24"/>
      <c r="R46" s="61">
        <f t="shared" si="5"/>
        <v>0</v>
      </c>
      <c r="S46" s="61">
        <f t="shared" si="5"/>
        <v>0</v>
      </c>
      <c r="T46" s="61">
        <f t="shared" si="5"/>
        <v>2.039775624681285</v>
      </c>
      <c r="U46" s="61">
        <f t="shared" si="5"/>
        <v>0</v>
      </c>
      <c r="V46" s="61">
        <f t="shared" si="5"/>
        <v>2.039775624681285</v>
      </c>
      <c r="W46" s="61">
        <f t="shared" si="5"/>
        <v>0</v>
      </c>
      <c r="X46" s="61">
        <f t="shared" si="5"/>
        <v>2.039775624681285</v>
      </c>
      <c r="Y46" s="61">
        <f t="shared" si="5"/>
        <v>0</v>
      </c>
      <c r="Z46" s="61">
        <f t="shared" si="5"/>
        <v>0</v>
      </c>
      <c r="AA46" s="61">
        <f t="shared" si="5"/>
        <v>2.039775624681285</v>
      </c>
      <c r="AB46" s="61">
        <f t="shared" si="5"/>
        <v>4.0795512493625701</v>
      </c>
      <c r="AC46" s="61">
        <f t="shared" si="5"/>
        <v>0</v>
      </c>
      <c r="AD46" s="61">
        <f t="shared" si="2"/>
        <v>0</v>
      </c>
      <c r="AE46" s="61">
        <f t="shared" si="3"/>
        <v>0</v>
      </c>
      <c r="AF46" s="61">
        <f t="shared" si="4"/>
        <v>0</v>
      </c>
    </row>
    <row r="47" spans="1:32">
      <c r="A47" s="16" t="s">
        <v>47</v>
      </c>
      <c r="B47" s="54">
        <v>1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>
        <v>1</v>
      </c>
      <c r="P47" s="54">
        <v>1</v>
      </c>
      <c r="Q47" s="24"/>
      <c r="R47" s="61">
        <f t="shared" si="5"/>
        <v>2.039775624681285</v>
      </c>
      <c r="S47" s="61">
        <f t="shared" si="5"/>
        <v>0</v>
      </c>
      <c r="T47" s="61">
        <f t="shared" si="5"/>
        <v>0</v>
      </c>
      <c r="U47" s="61">
        <f t="shared" si="5"/>
        <v>0</v>
      </c>
      <c r="V47" s="61">
        <f t="shared" si="5"/>
        <v>0</v>
      </c>
      <c r="W47" s="61">
        <f t="shared" si="5"/>
        <v>0</v>
      </c>
      <c r="X47" s="61">
        <f t="shared" si="5"/>
        <v>0</v>
      </c>
      <c r="Y47" s="61">
        <f t="shared" si="5"/>
        <v>0</v>
      </c>
      <c r="Z47" s="61">
        <f t="shared" si="5"/>
        <v>0</v>
      </c>
      <c r="AA47" s="61">
        <f t="shared" si="5"/>
        <v>0</v>
      </c>
      <c r="AB47" s="61">
        <f t="shared" si="5"/>
        <v>0</v>
      </c>
      <c r="AC47" s="61">
        <f t="shared" si="5"/>
        <v>0</v>
      </c>
      <c r="AD47" s="61">
        <f t="shared" si="2"/>
        <v>0</v>
      </c>
      <c r="AE47" s="61">
        <f t="shared" si="3"/>
        <v>2.0825523761922611</v>
      </c>
      <c r="AF47" s="61">
        <f t="shared" si="4"/>
        <v>2.088205813564985</v>
      </c>
    </row>
    <row r="48" spans="1:32">
      <c r="A48" s="16" t="s">
        <v>49</v>
      </c>
      <c r="B48" s="54"/>
      <c r="C48" s="54"/>
      <c r="D48" s="54"/>
      <c r="E48" s="54"/>
      <c r="F48" s="54"/>
      <c r="G48" s="54">
        <v>1</v>
      </c>
      <c r="H48" s="54"/>
      <c r="I48" s="54"/>
      <c r="J48" s="54"/>
      <c r="K48" s="54"/>
      <c r="L48" s="54"/>
      <c r="M48" s="54"/>
      <c r="N48" s="54"/>
      <c r="O48" s="54"/>
      <c r="P48" s="54"/>
      <c r="Q48" s="24"/>
      <c r="R48" s="61">
        <f t="shared" si="5"/>
        <v>0</v>
      </c>
      <c r="S48" s="61">
        <f t="shared" si="5"/>
        <v>0</v>
      </c>
      <c r="T48" s="61">
        <f t="shared" si="5"/>
        <v>0</v>
      </c>
      <c r="U48" s="61">
        <f t="shared" si="5"/>
        <v>0</v>
      </c>
      <c r="V48" s="61">
        <f t="shared" si="5"/>
        <v>0</v>
      </c>
      <c r="W48" s="61">
        <f t="shared" si="5"/>
        <v>2.039775624681285</v>
      </c>
      <c r="X48" s="61">
        <f t="shared" si="5"/>
        <v>0</v>
      </c>
      <c r="Y48" s="61">
        <f t="shared" si="5"/>
        <v>0</v>
      </c>
      <c r="Z48" s="61">
        <f t="shared" si="5"/>
        <v>0</v>
      </c>
      <c r="AA48" s="61">
        <f t="shared" si="5"/>
        <v>0</v>
      </c>
      <c r="AB48" s="61">
        <f t="shared" si="5"/>
        <v>0</v>
      </c>
      <c r="AC48" s="61">
        <f t="shared" si="5"/>
        <v>0</v>
      </c>
      <c r="AD48" s="61">
        <f t="shared" si="2"/>
        <v>0</v>
      </c>
      <c r="AE48" s="61">
        <f t="shared" si="3"/>
        <v>0</v>
      </c>
      <c r="AF48" s="61">
        <f t="shared" si="4"/>
        <v>0</v>
      </c>
    </row>
    <row r="49" spans="1:32">
      <c r="A49" s="16" t="s">
        <v>50</v>
      </c>
      <c r="B49" s="54"/>
      <c r="C49" s="54"/>
      <c r="D49" s="54"/>
      <c r="E49" s="54"/>
      <c r="F49" s="54"/>
      <c r="G49" s="54"/>
      <c r="H49" s="54">
        <v>1</v>
      </c>
      <c r="I49" s="54"/>
      <c r="J49" s="54"/>
      <c r="K49" s="54"/>
      <c r="L49" s="54">
        <v>1</v>
      </c>
      <c r="M49" s="54"/>
      <c r="N49" s="54"/>
      <c r="O49" s="54"/>
      <c r="P49" s="54"/>
      <c r="Q49" s="24"/>
      <c r="R49" s="61">
        <f t="shared" si="5"/>
        <v>0</v>
      </c>
      <c r="S49" s="61">
        <f t="shared" si="5"/>
        <v>0</v>
      </c>
      <c r="T49" s="61">
        <f t="shared" si="5"/>
        <v>0</v>
      </c>
      <c r="U49" s="61">
        <f t="shared" si="5"/>
        <v>0</v>
      </c>
      <c r="V49" s="61">
        <f t="shared" si="5"/>
        <v>0</v>
      </c>
      <c r="W49" s="61">
        <f t="shared" si="5"/>
        <v>0</v>
      </c>
      <c r="X49" s="61">
        <f t="shared" si="5"/>
        <v>2.039775624681285</v>
      </c>
      <c r="Y49" s="61">
        <f t="shared" si="5"/>
        <v>0</v>
      </c>
      <c r="Z49" s="61">
        <f t="shared" si="5"/>
        <v>0</v>
      </c>
      <c r="AA49" s="61">
        <f t="shared" si="5"/>
        <v>0</v>
      </c>
      <c r="AB49" s="61">
        <f t="shared" si="5"/>
        <v>2.039775624681285</v>
      </c>
      <c r="AC49" s="61">
        <f t="shared" si="5"/>
        <v>0</v>
      </c>
      <c r="AD49" s="61">
        <f t="shared" si="2"/>
        <v>0</v>
      </c>
      <c r="AE49" s="61">
        <f t="shared" si="3"/>
        <v>0</v>
      </c>
      <c r="AF49" s="61">
        <f t="shared" si="4"/>
        <v>0</v>
      </c>
    </row>
    <row r="50" spans="1:32">
      <c r="A50" s="16" t="s">
        <v>52</v>
      </c>
      <c r="B50" s="54">
        <v>3</v>
      </c>
      <c r="C50" s="54"/>
      <c r="D50" s="54"/>
      <c r="E50" s="54"/>
      <c r="F50" s="54"/>
      <c r="G50" s="54"/>
      <c r="H50" s="54"/>
      <c r="I50" s="54">
        <v>1</v>
      </c>
      <c r="J50" s="54"/>
      <c r="K50" s="54"/>
      <c r="L50" s="54"/>
      <c r="M50" s="54"/>
      <c r="N50" s="54"/>
      <c r="O50" s="54">
        <v>1</v>
      </c>
      <c r="P50" s="54">
        <v>1</v>
      </c>
      <c r="Q50" s="24"/>
      <c r="R50" s="61">
        <f t="shared" si="5"/>
        <v>6.1193268740438551</v>
      </c>
      <c r="S50" s="61">
        <f t="shared" si="5"/>
        <v>0</v>
      </c>
      <c r="T50" s="61">
        <f t="shared" si="5"/>
        <v>0</v>
      </c>
      <c r="U50" s="61">
        <f t="shared" si="5"/>
        <v>0</v>
      </c>
      <c r="V50" s="61">
        <f t="shared" si="5"/>
        <v>0</v>
      </c>
      <c r="W50" s="61">
        <f t="shared" si="5"/>
        <v>0</v>
      </c>
      <c r="X50" s="61">
        <f t="shared" si="5"/>
        <v>0</v>
      </c>
      <c r="Y50" s="61">
        <f t="shared" si="5"/>
        <v>2.039775624681285</v>
      </c>
      <c r="Z50" s="61">
        <f t="shared" si="5"/>
        <v>0</v>
      </c>
      <c r="AA50" s="61">
        <f t="shared" si="5"/>
        <v>0</v>
      </c>
      <c r="AB50" s="61">
        <f t="shared" si="5"/>
        <v>0</v>
      </c>
      <c r="AC50" s="61">
        <f t="shared" si="5"/>
        <v>0</v>
      </c>
      <c r="AD50" s="61">
        <f t="shared" si="2"/>
        <v>0</v>
      </c>
      <c r="AE50" s="61">
        <f t="shared" si="3"/>
        <v>2.0825523761922611</v>
      </c>
      <c r="AF50" s="61">
        <f t="shared" si="4"/>
        <v>2.088205813564985</v>
      </c>
    </row>
    <row r="51" spans="1:32">
      <c r="A51" s="16" t="s">
        <v>53</v>
      </c>
      <c r="B51" s="54">
        <v>6</v>
      </c>
      <c r="C51" s="54">
        <v>6</v>
      </c>
      <c r="D51" s="54">
        <v>6</v>
      </c>
      <c r="E51" s="54">
        <v>4</v>
      </c>
      <c r="F51" s="54">
        <v>8</v>
      </c>
      <c r="G51" s="54">
        <v>9</v>
      </c>
      <c r="H51" s="54">
        <v>11</v>
      </c>
      <c r="I51" s="54">
        <v>8</v>
      </c>
      <c r="J51" s="54">
        <v>7</v>
      </c>
      <c r="K51" s="54">
        <v>8</v>
      </c>
      <c r="L51" s="54">
        <v>9</v>
      </c>
      <c r="M51" s="54">
        <v>13</v>
      </c>
      <c r="N51" s="54">
        <v>12</v>
      </c>
      <c r="O51" s="54">
        <v>15</v>
      </c>
      <c r="P51" s="54">
        <v>8</v>
      </c>
      <c r="Q51" s="24"/>
      <c r="R51" s="61">
        <f t="shared" si="5"/>
        <v>12.23865374808771</v>
      </c>
      <c r="S51" s="61">
        <f t="shared" si="5"/>
        <v>12.23865374808771</v>
      </c>
      <c r="T51" s="61">
        <f t="shared" si="5"/>
        <v>12.23865374808771</v>
      </c>
      <c r="U51" s="61">
        <f t="shared" si="5"/>
        <v>8.1591024987251402</v>
      </c>
      <c r="V51" s="61">
        <f t="shared" si="5"/>
        <v>16.31820499745028</v>
      </c>
      <c r="W51" s="61">
        <f t="shared" si="5"/>
        <v>18.357980622131567</v>
      </c>
      <c r="X51" s="61">
        <f t="shared" si="5"/>
        <v>22.437531871494137</v>
      </c>
      <c r="Y51" s="61">
        <f t="shared" si="5"/>
        <v>16.31820499745028</v>
      </c>
      <c r="Z51" s="61">
        <f t="shared" si="5"/>
        <v>14.278429372768995</v>
      </c>
      <c r="AA51" s="61">
        <f t="shared" si="5"/>
        <v>16.31820499745028</v>
      </c>
      <c r="AB51" s="61">
        <f t="shared" si="5"/>
        <v>18.357980622131567</v>
      </c>
      <c r="AC51" s="61">
        <f t="shared" si="5"/>
        <v>26.517083120856704</v>
      </c>
      <c r="AD51" s="61">
        <f t="shared" si="2"/>
        <v>24.556449137454727</v>
      </c>
      <c r="AE51" s="61">
        <f t="shared" si="3"/>
        <v>31.23828564288392</v>
      </c>
      <c r="AF51" s="61">
        <f t="shared" si="4"/>
        <v>16.70564650851988</v>
      </c>
    </row>
    <row r="52" spans="1:32">
      <c r="A52" s="16" t="s">
        <v>54</v>
      </c>
      <c r="B52" s="54"/>
      <c r="C52" s="54"/>
      <c r="D52" s="54"/>
      <c r="E52" s="54"/>
      <c r="F52" s="54"/>
      <c r="G52" s="54"/>
      <c r="H52" s="54">
        <v>1</v>
      </c>
      <c r="I52" s="54"/>
      <c r="J52" s="54"/>
      <c r="K52" s="54"/>
      <c r="L52" s="54"/>
      <c r="M52" s="54"/>
      <c r="N52" s="54"/>
      <c r="O52" s="54"/>
      <c r="P52" s="54"/>
      <c r="Q52" s="24"/>
      <c r="R52" s="61">
        <f t="shared" si="5"/>
        <v>0</v>
      </c>
      <c r="S52" s="61">
        <f t="shared" si="5"/>
        <v>0</v>
      </c>
      <c r="T52" s="61">
        <f t="shared" si="5"/>
        <v>0</v>
      </c>
      <c r="U52" s="61">
        <f t="shared" si="5"/>
        <v>0</v>
      </c>
      <c r="V52" s="61">
        <f t="shared" si="5"/>
        <v>0</v>
      </c>
      <c r="W52" s="61">
        <f t="shared" si="5"/>
        <v>0</v>
      </c>
      <c r="X52" s="61">
        <f t="shared" si="5"/>
        <v>2.039775624681285</v>
      </c>
      <c r="Y52" s="61">
        <f t="shared" si="5"/>
        <v>0</v>
      </c>
      <c r="Z52" s="61">
        <f t="shared" si="5"/>
        <v>0</v>
      </c>
      <c r="AA52" s="61">
        <f t="shared" si="5"/>
        <v>0</v>
      </c>
      <c r="AB52" s="61">
        <f t="shared" si="5"/>
        <v>0</v>
      </c>
      <c r="AC52" s="61">
        <f t="shared" si="5"/>
        <v>0</v>
      </c>
      <c r="AD52" s="61">
        <f t="shared" si="2"/>
        <v>0</v>
      </c>
      <c r="AE52" s="61">
        <f t="shared" si="3"/>
        <v>0</v>
      </c>
      <c r="AF52" s="61">
        <f t="shared" si="4"/>
        <v>0</v>
      </c>
    </row>
    <row r="53" spans="1:32">
      <c r="A53" s="16" t="s">
        <v>55</v>
      </c>
      <c r="B53" s="54">
        <v>4</v>
      </c>
      <c r="C53" s="54">
        <v>6</v>
      </c>
      <c r="D53" s="54">
        <v>2</v>
      </c>
      <c r="E53" s="54">
        <v>10</v>
      </c>
      <c r="F53" s="54">
        <v>7</v>
      </c>
      <c r="G53" s="54">
        <v>5</v>
      </c>
      <c r="H53" s="54">
        <v>10</v>
      </c>
      <c r="I53" s="54">
        <v>1</v>
      </c>
      <c r="J53" s="54">
        <v>2</v>
      </c>
      <c r="K53" s="54">
        <v>4</v>
      </c>
      <c r="L53" s="54">
        <v>1</v>
      </c>
      <c r="M53" s="54"/>
      <c r="N53" s="54"/>
      <c r="O53" s="54"/>
      <c r="P53" s="54">
        <v>2</v>
      </c>
      <c r="Q53" s="24"/>
      <c r="R53" s="61">
        <f t="shared" si="5"/>
        <v>8.1591024987251402</v>
      </c>
      <c r="S53" s="61">
        <f t="shared" si="5"/>
        <v>12.23865374808771</v>
      </c>
      <c r="T53" s="61">
        <f t="shared" si="5"/>
        <v>4.0795512493625701</v>
      </c>
      <c r="U53" s="61">
        <f t="shared" si="5"/>
        <v>20.39775624681285</v>
      </c>
      <c r="V53" s="61">
        <f t="shared" si="5"/>
        <v>14.278429372768995</v>
      </c>
      <c r="W53" s="61">
        <f t="shared" si="5"/>
        <v>10.198878123406425</v>
      </c>
      <c r="X53" s="61">
        <f t="shared" si="5"/>
        <v>20.39775624681285</v>
      </c>
      <c r="Y53" s="61">
        <f t="shared" si="5"/>
        <v>2.039775624681285</v>
      </c>
      <c r="Z53" s="61">
        <f t="shared" si="5"/>
        <v>4.0795512493625701</v>
      </c>
      <c r="AA53" s="61">
        <f t="shared" si="5"/>
        <v>8.1591024987251402</v>
      </c>
      <c r="AB53" s="61">
        <f t="shared" si="5"/>
        <v>2.039775624681285</v>
      </c>
      <c r="AC53" s="61">
        <f t="shared" si="5"/>
        <v>0</v>
      </c>
      <c r="AD53" s="61">
        <f t="shared" si="2"/>
        <v>0</v>
      </c>
      <c r="AE53" s="61">
        <f t="shared" si="3"/>
        <v>0</v>
      </c>
      <c r="AF53" s="61">
        <f t="shared" si="4"/>
        <v>4.1764116271299701</v>
      </c>
    </row>
    <row r="54" spans="1:32">
      <c r="A54" s="16" t="s">
        <v>56</v>
      </c>
      <c r="B54" s="54">
        <v>5</v>
      </c>
      <c r="C54" s="54">
        <v>3</v>
      </c>
      <c r="D54" s="54">
        <v>10</v>
      </c>
      <c r="E54" s="54">
        <v>2</v>
      </c>
      <c r="F54" s="54"/>
      <c r="G54" s="54"/>
      <c r="H54" s="54"/>
      <c r="I54" s="54">
        <v>1</v>
      </c>
      <c r="J54" s="54"/>
      <c r="K54" s="54"/>
      <c r="L54" s="54">
        <v>1</v>
      </c>
      <c r="M54" s="54"/>
      <c r="N54" s="54"/>
      <c r="O54" s="54"/>
      <c r="P54" s="54"/>
      <c r="Q54" s="24"/>
      <c r="R54" s="61">
        <f t="shared" si="5"/>
        <v>10.198878123406425</v>
      </c>
      <c r="S54" s="61">
        <f t="shared" si="5"/>
        <v>6.1193268740438551</v>
      </c>
      <c r="T54" s="61">
        <f t="shared" si="5"/>
        <v>20.39775624681285</v>
      </c>
      <c r="U54" s="61">
        <f t="shared" si="5"/>
        <v>4.0795512493625701</v>
      </c>
      <c r="V54" s="61">
        <f t="shared" si="5"/>
        <v>0</v>
      </c>
      <c r="W54" s="61">
        <f t="shared" si="5"/>
        <v>0</v>
      </c>
      <c r="X54" s="61">
        <f t="shared" si="5"/>
        <v>0</v>
      </c>
      <c r="Y54" s="61">
        <f t="shared" si="5"/>
        <v>2.039775624681285</v>
      </c>
      <c r="Z54" s="61">
        <f t="shared" si="5"/>
        <v>0</v>
      </c>
      <c r="AA54" s="61">
        <f t="shared" si="5"/>
        <v>0</v>
      </c>
      <c r="AB54" s="61">
        <f t="shared" si="5"/>
        <v>2.039775624681285</v>
      </c>
      <c r="AC54" s="61">
        <f t="shared" si="5"/>
        <v>0</v>
      </c>
      <c r="AD54" s="61">
        <f t="shared" si="2"/>
        <v>0</v>
      </c>
      <c r="AE54" s="61">
        <f t="shared" si="3"/>
        <v>0</v>
      </c>
      <c r="AF54" s="61">
        <f t="shared" si="4"/>
        <v>0</v>
      </c>
    </row>
    <row r="55" spans="1:32">
      <c r="A55" s="16" t="s">
        <v>57</v>
      </c>
      <c r="B55" s="54">
        <v>1</v>
      </c>
      <c r="C55" s="54"/>
      <c r="D55" s="54">
        <v>1</v>
      </c>
      <c r="E55" s="54">
        <v>2</v>
      </c>
      <c r="F55" s="54"/>
      <c r="G55" s="54"/>
      <c r="H55" s="54"/>
      <c r="I55" s="54">
        <v>2</v>
      </c>
      <c r="J55" s="54"/>
      <c r="K55" s="54">
        <v>1</v>
      </c>
      <c r="L55" s="54">
        <v>1</v>
      </c>
      <c r="M55" s="54"/>
      <c r="N55" s="54">
        <v>2</v>
      </c>
      <c r="O55" s="54"/>
      <c r="P55" s="54">
        <v>4</v>
      </c>
      <c r="Q55" s="24"/>
      <c r="R55" s="61">
        <f t="shared" si="5"/>
        <v>2.039775624681285</v>
      </c>
      <c r="S55" s="61">
        <f t="shared" si="5"/>
        <v>0</v>
      </c>
      <c r="T55" s="61">
        <f t="shared" si="5"/>
        <v>2.039775624681285</v>
      </c>
      <c r="U55" s="61">
        <f t="shared" si="5"/>
        <v>4.0795512493625701</v>
      </c>
      <c r="V55" s="61">
        <f t="shared" si="5"/>
        <v>0</v>
      </c>
      <c r="W55" s="61">
        <f t="shared" si="5"/>
        <v>0</v>
      </c>
      <c r="X55" s="61">
        <f t="shared" si="5"/>
        <v>0</v>
      </c>
      <c r="Y55" s="61">
        <f t="shared" si="5"/>
        <v>4.0795512493625701</v>
      </c>
      <c r="Z55" s="61">
        <f t="shared" si="5"/>
        <v>0</v>
      </c>
      <c r="AA55" s="61">
        <f t="shared" si="5"/>
        <v>2.039775624681285</v>
      </c>
      <c r="AB55" s="61">
        <f t="shared" si="5"/>
        <v>2.039775624681285</v>
      </c>
      <c r="AC55" s="61">
        <f t="shared" si="5"/>
        <v>0</v>
      </c>
      <c r="AD55" s="61">
        <f t="shared" si="2"/>
        <v>4.0927415229091206</v>
      </c>
      <c r="AE55" s="61">
        <f t="shared" si="3"/>
        <v>0</v>
      </c>
      <c r="AF55" s="61">
        <f t="shared" si="4"/>
        <v>8.3528232542599401</v>
      </c>
    </row>
    <row r="56" spans="1:32">
      <c r="A56" s="16" t="s">
        <v>58</v>
      </c>
      <c r="B56" s="54">
        <v>3</v>
      </c>
      <c r="C56" s="54"/>
      <c r="D56" s="54">
        <v>3</v>
      </c>
      <c r="E56" s="54">
        <v>1</v>
      </c>
      <c r="F56" s="54"/>
      <c r="G56" s="54"/>
      <c r="H56" s="54">
        <v>3</v>
      </c>
      <c r="I56" s="54">
        <v>3</v>
      </c>
      <c r="J56" s="54">
        <v>5</v>
      </c>
      <c r="K56" s="54">
        <v>2</v>
      </c>
      <c r="L56" s="54">
        <v>6</v>
      </c>
      <c r="M56" s="54">
        <v>7</v>
      </c>
      <c r="N56" s="54">
        <v>3</v>
      </c>
      <c r="O56" s="54">
        <v>1</v>
      </c>
      <c r="P56" s="54">
        <v>7</v>
      </c>
      <c r="Q56" s="24"/>
      <c r="R56" s="61">
        <f t="shared" si="5"/>
        <v>6.1193268740438551</v>
      </c>
      <c r="S56" s="61">
        <f t="shared" si="5"/>
        <v>0</v>
      </c>
      <c r="T56" s="61">
        <f t="shared" si="5"/>
        <v>6.1193268740438551</v>
      </c>
      <c r="U56" s="61">
        <f t="shared" si="5"/>
        <v>2.039775624681285</v>
      </c>
      <c r="V56" s="61">
        <f t="shared" si="5"/>
        <v>0</v>
      </c>
      <c r="W56" s="61">
        <f t="shared" si="5"/>
        <v>0</v>
      </c>
      <c r="X56" s="61">
        <f t="shared" si="5"/>
        <v>6.1193268740438551</v>
      </c>
      <c r="Y56" s="61">
        <f t="shared" si="5"/>
        <v>6.1193268740438551</v>
      </c>
      <c r="Z56" s="61">
        <f t="shared" si="5"/>
        <v>10.198878123406425</v>
      </c>
      <c r="AA56" s="61">
        <f t="shared" si="5"/>
        <v>4.0795512493625701</v>
      </c>
      <c r="AB56" s="61">
        <f t="shared" si="5"/>
        <v>12.23865374808771</v>
      </c>
      <c r="AC56" s="61">
        <f t="shared" si="5"/>
        <v>14.278429372768995</v>
      </c>
      <c r="AD56" s="61">
        <f t="shared" si="2"/>
        <v>6.1391122843636818</v>
      </c>
      <c r="AE56" s="61">
        <f t="shared" si="3"/>
        <v>2.0825523761922611</v>
      </c>
      <c r="AF56" s="61">
        <f t="shared" si="4"/>
        <v>14.617440694954896</v>
      </c>
    </row>
    <row r="57" spans="1:32">
      <c r="A57" s="16" t="s">
        <v>59</v>
      </c>
      <c r="B57" s="54">
        <v>2</v>
      </c>
      <c r="C57" s="54">
        <v>7</v>
      </c>
      <c r="D57" s="54">
        <v>10</v>
      </c>
      <c r="E57" s="54">
        <v>8</v>
      </c>
      <c r="F57" s="54">
        <v>9</v>
      </c>
      <c r="G57" s="54">
        <v>2</v>
      </c>
      <c r="H57" s="54">
        <v>13</v>
      </c>
      <c r="I57" s="54">
        <v>2</v>
      </c>
      <c r="J57" s="54">
        <v>20</v>
      </c>
      <c r="K57" s="54">
        <v>15</v>
      </c>
      <c r="L57" s="54">
        <v>10</v>
      </c>
      <c r="M57" s="54">
        <v>13</v>
      </c>
      <c r="N57" s="54">
        <v>11</v>
      </c>
      <c r="O57" s="54">
        <v>11</v>
      </c>
      <c r="P57" s="54">
        <v>10</v>
      </c>
      <c r="Q57" s="24"/>
      <c r="R57" s="61">
        <f t="shared" si="5"/>
        <v>4.0795512493625701</v>
      </c>
      <c r="S57" s="61">
        <f t="shared" si="5"/>
        <v>14.278429372768995</v>
      </c>
      <c r="T57" s="61">
        <f t="shared" si="5"/>
        <v>20.39775624681285</v>
      </c>
      <c r="U57" s="61">
        <f t="shared" si="5"/>
        <v>16.31820499745028</v>
      </c>
      <c r="V57" s="61">
        <f t="shared" si="5"/>
        <v>18.357980622131567</v>
      </c>
      <c r="W57" s="61">
        <f t="shared" si="5"/>
        <v>4.0795512493625701</v>
      </c>
      <c r="X57" s="61">
        <f t="shared" si="5"/>
        <v>26.517083120856704</v>
      </c>
      <c r="Y57" s="61">
        <f t="shared" si="5"/>
        <v>4.0795512493625701</v>
      </c>
      <c r="Z57" s="61">
        <f t="shared" si="5"/>
        <v>40.795512493625701</v>
      </c>
      <c r="AA57" s="61">
        <f t="shared" si="5"/>
        <v>30.596634370219274</v>
      </c>
      <c r="AB57" s="61">
        <f t="shared" si="5"/>
        <v>20.39775624681285</v>
      </c>
      <c r="AC57" s="61">
        <f t="shared" si="5"/>
        <v>26.517083120856704</v>
      </c>
      <c r="AD57" s="61">
        <f t="shared" si="2"/>
        <v>22.510078376000163</v>
      </c>
      <c r="AE57" s="61">
        <f t="shared" si="3"/>
        <v>22.908076138114875</v>
      </c>
      <c r="AF57" s="61">
        <f t="shared" si="4"/>
        <v>20.882058135649849</v>
      </c>
    </row>
    <row r="58" spans="1:32">
      <c r="A58" s="16" t="s">
        <v>60</v>
      </c>
      <c r="B58" s="54">
        <v>10</v>
      </c>
      <c r="C58" s="54">
        <v>14</v>
      </c>
      <c r="D58" s="54">
        <v>24</v>
      </c>
      <c r="E58" s="54">
        <v>5</v>
      </c>
      <c r="F58" s="54">
        <v>2</v>
      </c>
      <c r="G58" s="54"/>
      <c r="H58" s="54">
        <v>15</v>
      </c>
      <c r="I58" s="54">
        <v>4</v>
      </c>
      <c r="J58" s="54">
        <v>11</v>
      </c>
      <c r="K58" s="54">
        <v>7</v>
      </c>
      <c r="L58" s="54">
        <v>9</v>
      </c>
      <c r="M58" s="54">
        <v>7</v>
      </c>
      <c r="N58" s="54">
        <v>4</v>
      </c>
      <c r="O58" s="54">
        <v>5</v>
      </c>
      <c r="P58" s="54">
        <v>4</v>
      </c>
      <c r="Q58" s="24"/>
      <c r="R58" s="61">
        <f t="shared" si="5"/>
        <v>20.39775624681285</v>
      </c>
      <c r="S58" s="61">
        <f t="shared" si="5"/>
        <v>28.556858745537991</v>
      </c>
      <c r="T58" s="61">
        <f t="shared" si="5"/>
        <v>48.954614992350841</v>
      </c>
      <c r="U58" s="61">
        <f t="shared" si="5"/>
        <v>10.198878123406425</v>
      </c>
      <c r="V58" s="61">
        <f t="shared" si="5"/>
        <v>4.0795512493625701</v>
      </c>
      <c r="W58" s="61">
        <f t="shared" si="5"/>
        <v>0</v>
      </c>
      <c r="X58" s="61">
        <f t="shared" si="5"/>
        <v>30.596634370219274</v>
      </c>
      <c r="Y58" s="61">
        <f t="shared" si="5"/>
        <v>8.1591024987251402</v>
      </c>
      <c r="Z58" s="61">
        <f t="shared" si="5"/>
        <v>22.437531871494137</v>
      </c>
      <c r="AA58" s="61">
        <f t="shared" si="5"/>
        <v>14.278429372768995</v>
      </c>
      <c r="AB58" s="61">
        <f t="shared" si="5"/>
        <v>18.357980622131567</v>
      </c>
      <c r="AC58" s="61">
        <f t="shared" si="5"/>
        <v>14.278429372768995</v>
      </c>
      <c r="AD58" s="61">
        <f t="shared" si="2"/>
        <v>8.1854830458182413</v>
      </c>
      <c r="AE58" s="61">
        <f t="shared" si="3"/>
        <v>10.412761880961305</v>
      </c>
      <c r="AF58" s="61">
        <f t="shared" si="4"/>
        <v>8.3528232542599401</v>
      </c>
    </row>
    <row r="59" spans="1:32">
      <c r="A59" s="16" t="s">
        <v>61</v>
      </c>
      <c r="B59" s="54">
        <v>5</v>
      </c>
      <c r="C59" s="54">
        <v>2</v>
      </c>
      <c r="D59" s="54">
        <v>7</v>
      </c>
      <c r="E59" s="54">
        <v>4</v>
      </c>
      <c r="F59" s="54">
        <v>3</v>
      </c>
      <c r="G59" s="54">
        <v>2</v>
      </c>
      <c r="H59" s="54">
        <v>3</v>
      </c>
      <c r="I59" s="54">
        <v>9</v>
      </c>
      <c r="J59" s="54">
        <v>17</v>
      </c>
      <c r="K59" s="54">
        <v>9</v>
      </c>
      <c r="L59" s="54">
        <v>7</v>
      </c>
      <c r="M59" s="54">
        <v>10</v>
      </c>
      <c r="N59" s="54">
        <v>7</v>
      </c>
      <c r="O59" s="54">
        <v>14</v>
      </c>
      <c r="P59" s="54">
        <v>10</v>
      </c>
      <c r="Q59" s="24"/>
      <c r="R59" s="61">
        <f t="shared" si="5"/>
        <v>10.198878123406425</v>
      </c>
      <c r="S59" s="61">
        <f t="shared" si="5"/>
        <v>4.0795512493625701</v>
      </c>
      <c r="T59" s="61">
        <f t="shared" si="5"/>
        <v>14.278429372768995</v>
      </c>
      <c r="U59" s="61">
        <f t="shared" si="5"/>
        <v>8.1591024987251402</v>
      </c>
      <c r="V59" s="61">
        <f t="shared" si="5"/>
        <v>6.1193268740438551</v>
      </c>
      <c r="W59" s="61">
        <f t="shared" si="5"/>
        <v>4.0795512493625701</v>
      </c>
      <c r="X59" s="61">
        <f t="shared" si="5"/>
        <v>6.1193268740438551</v>
      </c>
      <c r="Y59" s="61">
        <f t="shared" si="5"/>
        <v>18.357980622131567</v>
      </c>
      <c r="Z59" s="61">
        <f t="shared" si="5"/>
        <v>34.676185619581844</v>
      </c>
      <c r="AA59" s="61">
        <f t="shared" si="5"/>
        <v>18.357980622131567</v>
      </c>
      <c r="AB59" s="61">
        <f t="shared" si="5"/>
        <v>14.278429372768995</v>
      </c>
      <c r="AC59" s="61">
        <f t="shared" si="5"/>
        <v>20.39775624681285</v>
      </c>
      <c r="AD59" s="61">
        <f t="shared" si="2"/>
        <v>14.324595330181923</v>
      </c>
      <c r="AE59" s="61">
        <f t="shared" si="3"/>
        <v>29.155733266691659</v>
      </c>
      <c r="AF59" s="61">
        <f t="shared" si="4"/>
        <v>20.882058135649849</v>
      </c>
    </row>
    <row r="60" spans="1:32">
      <c r="A60" s="16" t="s">
        <v>62</v>
      </c>
      <c r="B60" s="54"/>
      <c r="C60" s="54"/>
      <c r="D60" s="54">
        <v>1</v>
      </c>
      <c r="E60" s="54"/>
      <c r="F60" s="54"/>
      <c r="G60" s="54"/>
      <c r="H60" s="54"/>
      <c r="I60" s="54">
        <v>2</v>
      </c>
      <c r="J60" s="54"/>
      <c r="K60" s="54"/>
      <c r="L60" s="54">
        <v>2</v>
      </c>
      <c r="M60" s="54">
        <v>1</v>
      </c>
      <c r="N60" s="54">
        <v>2</v>
      </c>
      <c r="O60" s="54">
        <v>1</v>
      </c>
      <c r="P60" s="54"/>
      <c r="Q60" s="24"/>
      <c r="R60" s="61">
        <f t="shared" si="5"/>
        <v>0</v>
      </c>
      <c r="S60" s="61">
        <f t="shared" si="5"/>
        <v>0</v>
      </c>
      <c r="T60" s="61">
        <f t="shared" si="5"/>
        <v>2.039775624681285</v>
      </c>
      <c r="U60" s="61">
        <f t="shared" si="5"/>
        <v>0</v>
      </c>
      <c r="V60" s="61">
        <f t="shared" si="5"/>
        <v>0</v>
      </c>
      <c r="W60" s="61">
        <f t="shared" si="5"/>
        <v>0</v>
      </c>
      <c r="X60" s="61">
        <f t="shared" si="5"/>
        <v>0</v>
      </c>
      <c r="Y60" s="61">
        <f t="shared" si="5"/>
        <v>4.0795512493625701</v>
      </c>
      <c r="Z60" s="61">
        <f t="shared" si="5"/>
        <v>0</v>
      </c>
      <c r="AA60" s="61">
        <f t="shared" si="5"/>
        <v>0</v>
      </c>
      <c r="AB60" s="61">
        <f t="shared" si="5"/>
        <v>4.0795512493625701</v>
      </c>
      <c r="AC60" s="61">
        <f t="shared" si="5"/>
        <v>2.039775624681285</v>
      </c>
      <c r="AD60" s="61">
        <f t="shared" si="2"/>
        <v>4.0927415229091206</v>
      </c>
      <c r="AE60" s="61">
        <f t="shared" si="3"/>
        <v>2.0825523761922611</v>
      </c>
      <c r="AF60" s="61">
        <f t="shared" si="4"/>
        <v>0</v>
      </c>
    </row>
    <row r="61" spans="1:32">
      <c r="A61" s="16" t="s">
        <v>63</v>
      </c>
      <c r="B61" s="54">
        <v>7</v>
      </c>
      <c r="C61" s="54">
        <v>16</v>
      </c>
      <c r="D61" s="54">
        <v>11</v>
      </c>
      <c r="E61" s="54">
        <v>7</v>
      </c>
      <c r="F61" s="54">
        <v>7</v>
      </c>
      <c r="G61" s="54">
        <v>5</v>
      </c>
      <c r="H61" s="54">
        <v>12</v>
      </c>
      <c r="I61" s="54">
        <v>12</v>
      </c>
      <c r="J61" s="54">
        <v>6</v>
      </c>
      <c r="K61" s="54">
        <v>7</v>
      </c>
      <c r="L61" s="54">
        <v>11</v>
      </c>
      <c r="M61" s="54">
        <v>13</v>
      </c>
      <c r="N61" s="54">
        <v>8</v>
      </c>
      <c r="O61" s="54">
        <v>13</v>
      </c>
      <c r="P61" s="54">
        <v>16</v>
      </c>
      <c r="Q61" s="24"/>
      <c r="R61" s="61">
        <f t="shared" si="5"/>
        <v>14.278429372768995</v>
      </c>
      <c r="S61" s="61">
        <f t="shared" si="5"/>
        <v>32.636409994900561</v>
      </c>
      <c r="T61" s="61">
        <f t="shared" si="5"/>
        <v>22.437531871494137</v>
      </c>
      <c r="U61" s="61">
        <f t="shared" si="5"/>
        <v>14.278429372768995</v>
      </c>
      <c r="V61" s="61">
        <f t="shared" si="5"/>
        <v>14.278429372768995</v>
      </c>
      <c r="W61" s="61">
        <f t="shared" si="5"/>
        <v>10.198878123406425</v>
      </c>
      <c r="X61" s="61">
        <f t="shared" si="5"/>
        <v>24.47730749617542</v>
      </c>
      <c r="Y61" s="61">
        <f t="shared" si="5"/>
        <v>24.47730749617542</v>
      </c>
      <c r="Z61" s="61">
        <f t="shared" si="5"/>
        <v>12.23865374808771</v>
      </c>
      <c r="AA61" s="61">
        <f t="shared" si="5"/>
        <v>14.278429372768995</v>
      </c>
      <c r="AB61" s="61">
        <f t="shared" si="5"/>
        <v>22.437531871494137</v>
      </c>
      <c r="AC61" s="61">
        <f t="shared" si="5"/>
        <v>26.517083120856704</v>
      </c>
      <c r="AD61" s="61">
        <f t="shared" si="2"/>
        <v>16.370966091636483</v>
      </c>
      <c r="AE61" s="61">
        <f t="shared" si="3"/>
        <v>27.073180890499394</v>
      </c>
      <c r="AF61" s="61">
        <f t="shared" si="4"/>
        <v>33.41129301703976</v>
      </c>
    </row>
    <row r="62" spans="1:32">
      <c r="A62" s="16" t="s">
        <v>65</v>
      </c>
      <c r="B62" s="54">
        <v>3</v>
      </c>
      <c r="C62" s="54">
        <v>5</v>
      </c>
      <c r="D62" s="54">
        <v>5</v>
      </c>
      <c r="E62" s="54">
        <v>9</v>
      </c>
      <c r="F62" s="54">
        <v>3</v>
      </c>
      <c r="G62" s="54">
        <v>3</v>
      </c>
      <c r="H62" s="54">
        <v>3</v>
      </c>
      <c r="I62" s="54">
        <v>4</v>
      </c>
      <c r="J62" s="54">
        <v>4</v>
      </c>
      <c r="K62" s="54">
        <v>3</v>
      </c>
      <c r="L62" s="54">
        <v>4</v>
      </c>
      <c r="M62" s="54">
        <v>3</v>
      </c>
      <c r="N62" s="54">
        <v>6</v>
      </c>
      <c r="O62" s="54">
        <v>7</v>
      </c>
      <c r="P62" s="54">
        <v>8</v>
      </c>
      <c r="Q62" s="24"/>
      <c r="R62" s="61">
        <f t="shared" si="5"/>
        <v>6.1193268740438551</v>
      </c>
      <c r="S62" s="61">
        <f t="shared" si="5"/>
        <v>10.198878123406425</v>
      </c>
      <c r="T62" s="61">
        <f t="shared" si="5"/>
        <v>10.198878123406425</v>
      </c>
      <c r="U62" s="61">
        <f t="shared" ref="U62:AC69" si="6">E62/$R$2*100000</f>
        <v>18.357980622131567</v>
      </c>
      <c r="V62" s="61">
        <f t="shared" si="6"/>
        <v>6.1193268740438551</v>
      </c>
      <c r="W62" s="61">
        <f t="shared" si="6"/>
        <v>6.1193268740438551</v>
      </c>
      <c r="X62" s="61">
        <f t="shared" si="6"/>
        <v>6.1193268740438551</v>
      </c>
      <c r="Y62" s="61">
        <f t="shared" si="6"/>
        <v>8.1591024987251402</v>
      </c>
      <c r="Z62" s="61">
        <f t="shared" si="6"/>
        <v>8.1591024987251402</v>
      </c>
      <c r="AA62" s="61">
        <f t="shared" si="6"/>
        <v>6.1193268740438551</v>
      </c>
      <c r="AB62" s="61">
        <f t="shared" si="6"/>
        <v>8.1591024987251402</v>
      </c>
      <c r="AC62" s="61">
        <f t="shared" si="6"/>
        <v>6.1193268740438551</v>
      </c>
      <c r="AD62" s="61">
        <f t="shared" si="2"/>
        <v>12.278224568727364</v>
      </c>
      <c r="AE62" s="61">
        <f t="shared" si="3"/>
        <v>14.577866633345829</v>
      </c>
      <c r="AF62" s="61">
        <f t="shared" si="4"/>
        <v>16.70564650851988</v>
      </c>
    </row>
    <row r="63" spans="1:32">
      <c r="A63" s="16" t="s">
        <v>66</v>
      </c>
      <c r="B63" s="54">
        <v>6</v>
      </c>
      <c r="C63" s="54">
        <v>2</v>
      </c>
      <c r="D63" s="54">
        <v>6</v>
      </c>
      <c r="E63" s="54">
        <v>8</v>
      </c>
      <c r="F63" s="54">
        <v>3</v>
      </c>
      <c r="G63" s="54">
        <v>13</v>
      </c>
      <c r="H63" s="54">
        <v>12</v>
      </c>
      <c r="I63" s="54">
        <v>24</v>
      </c>
      <c r="J63" s="54">
        <v>7</v>
      </c>
      <c r="K63" s="54">
        <v>16</v>
      </c>
      <c r="L63" s="54">
        <v>16</v>
      </c>
      <c r="M63" s="54">
        <v>24</v>
      </c>
      <c r="N63" s="54">
        <v>18</v>
      </c>
      <c r="O63" s="54">
        <v>22</v>
      </c>
      <c r="P63" s="54">
        <v>25</v>
      </c>
      <c r="Q63" s="24"/>
      <c r="R63" s="61">
        <f t="shared" ref="R63:T69" si="7">B63/$R$2*100000</f>
        <v>12.23865374808771</v>
      </c>
      <c r="S63" s="61">
        <f t="shared" si="7"/>
        <v>4.0795512493625701</v>
      </c>
      <c r="T63" s="61">
        <f t="shared" si="7"/>
        <v>12.23865374808771</v>
      </c>
      <c r="U63" s="61">
        <f t="shared" si="6"/>
        <v>16.31820499745028</v>
      </c>
      <c r="V63" s="61">
        <f t="shared" si="6"/>
        <v>6.1193268740438551</v>
      </c>
      <c r="W63" s="61">
        <f t="shared" si="6"/>
        <v>26.517083120856704</v>
      </c>
      <c r="X63" s="61">
        <f t="shared" si="6"/>
        <v>24.47730749617542</v>
      </c>
      <c r="Y63" s="61">
        <f t="shared" si="6"/>
        <v>48.954614992350841</v>
      </c>
      <c r="Z63" s="61">
        <f t="shared" si="6"/>
        <v>14.278429372768995</v>
      </c>
      <c r="AA63" s="61">
        <f t="shared" si="6"/>
        <v>32.636409994900561</v>
      </c>
      <c r="AB63" s="61">
        <f t="shared" si="6"/>
        <v>32.636409994900561</v>
      </c>
      <c r="AC63" s="61">
        <f t="shared" si="6"/>
        <v>48.954614992350841</v>
      </c>
      <c r="AD63" s="61">
        <f t="shared" si="2"/>
        <v>36.83467370618208</v>
      </c>
      <c r="AE63" s="61">
        <f t="shared" si="3"/>
        <v>45.816152276229751</v>
      </c>
      <c r="AF63" s="61">
        <f t="shared" si="4"/>
        <v>52.205145339124627</v>
      </c>
    </row>
    <row r="64" spans="1:32">
      <c r="A64" s="16" t="s">
        <v>67</v>
      </c>
      <c r="B64" s="54">
        <v>138</v>
      </c>
      <c r="C64" s="54">
        <v>166</v>
      </c>
      <c r="D64" s="54">
        <v>133</v>
      </c>
      <c r="E64" s="54">
        <v>126</v>
      </c>
      <c r="F64" s="54">
        <v>106</v>
      </c>
      <c r="G64" s="54">
        <v>111</v>
      </c>
      <c r="H64" s="54">
        <v>150</v>
      </c>
      <c r="I64" s="54">
        <v>126</v>
      </c>
      <c r="J64" s="54">
        <v>88</v>
      </c>
      <c r="K64" s="54">
        <v>129</v>
      </c>
      <c r="L64" s="54">
        <v>74</v>
      </c>
      <c r="M64" s="54">
        <v>75</v>
      </c>
      <c r="N64" s="54">
        <v>87</v>
      </c>
      <c r="O64" s="54">
        <v>88</v>
      </c>
      <c r="P64" s="54">
        <v>71</v>
      </c>
      <c r="Q64" s="24"/>
      <c r="R64" s="61">
        <f t="shared" si="7"/>
        <v>281.48903620601737</v>
      </c>
      <c r="S64" s="61">
        <f t="shared" si="7"/>
        <v>338.60275369709331</v>
      </c>
      <c r="T64" s="61">
        <f t="shared" si="7"/>
        <v>271.2901580826109</v>
      </c>
      <c r="U64" s="61">
        <f t="shared" si="6"/>
        <v>257.01172870984192</v>
      </c>
      <c r="V64" s="61">
        <f t="shared" si="6"/>
        <v>216.21621621621622</v>
      </c>
      <c r="W64" s="61">
        <f t="shared" si="6"/>
        <v>226.41509433962264</v>
      </c>
      <c r="X64" s="61">
        <f t="shared" si="6"/>
        <v>305.96634370219277</v>
      </c>
      <c r="Y64" s="61">
        <f t="shared" si="6"/>
        <v>257.01172870984192</v>
      </c>
      <c r="Z64" s="61">
        <f t="shared" si="6"/>
        <v>179.5002549719531</v>
      </c>
      <c r="AA64" s="61">
        <f t="shared" si="6"/>
        <v>263.13105558388577</v>
      </c>
      <c r="AB64" s="61">
        <f t="shared" si="6"/>
        <v>150.94339622641508</v>
      </c>
      <c r="AC64" s="61">
        <f t="shared" si="6"/>
        <v>152.98317185109639</v>
      </c>
      <c r="AD64" s="61">
        <f t="shared" si="2"/>
        <v>178.03425624654676</v>
      </c>
      <c r="AE64" s="61">
        <f t="shared" si="3"/>
        <v>183.264609104919</v>
      </c>
      <c r="AF64" s="61">
        <f t="shared" si="4"/>
        <v>148.26261276311394</v>
      </c>
    </row>
    <row r="65" spans="1:32">
      <c r="A65" s="16" t="s">
        <v>68</v>
      </c>
      <c r="B65" s="131"/>
      <c r="C65" s="131">
        <v>1</v>
      </c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24"/>
      <c r="R65" s="61">
        <f t="shared" si="7"/>
        <v>0</v>
      </c>
      <c r="S65" s="61">
        <f t="shared" si="7"/>
        <v>2.039775624681285</v>
      </c>
      <c r="T65" s="61">
        <f t="shared" si="7"/>
        <v>0</v>
      </c>
      <c r="U65" s="61">
        <f t="shared" si="6"/>
        <v>0</v>
      </c>
      <c r="V65" s="61">
        <f t="shared" si="6"/>
        <v>0</v>
      </c>
      <c r="W65" s="61">
        <f t="shared" si="6"/>
        <v>0</v>
      </c>
      <c r="X65" s="61">
        <f t="shared" si="6"/>
        <v>0</v>
      </c>
      <c r="Y65" s="61">
        <f t="shared" si="6"/>
        <v>0</v>
      </c>
      <c r="Z65" s="61">
        <f t="shared" si="6"/>
        <v>0</v>
      </c>
      <c r="AA65" s="61">
        <f t="shared" si="6"/>
        <v>0</v>
      </c>
      <c r="AB65" s="61">
        <f t="shared" si="6"/>
        <v>0</v>
      </c>
      <c r="AC65" s="61">
        <f t="shared" si="6"/>
        <v>0</v>
      </c>
      <c r="AD65" s="61">
        <f t="shared" si="2"/>
        <v>0</v>
      </c>
      <c r="AE65" s="61">
        <f t="shared" si="3"/>
        <v>0</v>
      </c>
      <c r="AF65" s="61">
        <f t="shared" si="4"/>
        <v>0</v>
      </c>
    </row>
    <row r="66" spans="1:32">
      <c r="A66" s="129" t="s">
        <v>69</v>
      </c>
      <c r="B66" s="137">
        <v>8</v>
      </c>
      <c r="C66" s="142">
        <v>8</v>
      </c>
      <c r="D66" s="142">
        <v>16</v>
      </c>
      <c r="E66" s="142">
        <v>8</v>
      </c>
      <c r="F66" s="142">
        <v>12</v>
      </c>
      <c r="G66" s="142">
        <v>12</v>
      </c>
      <c r="H66" s="142">
        <v>16</v>
      </c>
      <c r="I66" s="142">
        <v>15</v>
      </c>
      <c r="J66" s="142">
        <v>7</v>
      </c>
      <c r="K66" s="142">
        <v>8</v>
      </c>
      <c r="L66" s="142">
        <v>11</v>
      </c>
      <c r="M66" s="142">
        <v>10</v>
      </c>
      <c r="N66" s="142">
        <v>19</v>
      </c>
      <c r="O66" s="142">
        <v>18</v>
      </c>
      <c r="P66" s="142">
        <v>11</v>
      </c>
      <c r="Q66" s="11"/>
      <c r="R66" s="61">
        <f t="shared" si="7"/>
        <v>16.31820499745028</v>
      </c>
      <c r="S66" s="61">
        <f t="shared" si="7"/>
        <v>16.31820499745028</v>
      </c>
      <c r="T66" s="61">
        <f t="shared" si="7"/>
        <v>32.636409994900561</v>
      </c>
      <c r="U66" s="61">
        <f t="shared" si="6"/>
        <v>16.31820499745028</v>
      </c>
      <c r="V66" s="61">
        <f t="shared" si="6"/>
        <v>24.47730749617542</v>
      </c>
      <c r="W66" s="61">
        <f t="shared" si="6"/>
        <v>24.47730749617542</v>
      </c>
      <c r="X66" s="61">
        <f t="shared" si="6"/>
        <v>32.636409994900561</v>
      </c>
      <c r="Y66" s="61">
        <f t="shared" si="6"/>
        <v>30.596634370219274</v>
      </c>
      <c r="Z66" s="61">
        <f t="shared" si="6"/>
        <v>14.278429372768995</v>
      </c>
      <c r="AA66" s="61">
        <f t="shared" si="6"/>
        <v>16.31820499745028</v>
      </c>
      <c r="AB66" s="61">
        <f t="shared" si="6"/>
        <v>22.437531871494137</v>
      </c>
      <c r="AC66" s="61">
        <f t="shared" si="6"/>
        <v>20.39775624681285</v>
      </c>
      <c r="AD66" s="61">
        <f t="shared" si="2"/>
        <v>38.881044467636649</v>
      </c>
      <c r="AE66" s="61">
        <f t="shared" si="3"/>
        <v>37.485942771460699</v>
      </c>
      <c r="AF66" s="61">
        <f t="shared" si="4"/>
        <v>22.970263949214836</v>
      </c>
    </row>
    <row r="67" spans="1:32" ht="15">
      <c r="A67" s="129" t="s">
        <v>70</v>
      </c>
      <c r="B67" s="137"/>
      <c r="C67" s="171"/>
      <c r="D67" s="171"/>
      <c r="E67" s="171"/>
      <c r="F67" s="171"/>
      <c r="G67" s="171"/>
      <c r="H67" s="171"/>
      <c r="I67" s="171"/>
      <c r="J67" s="171">
        <v>1</v>
      </c>
      <c r="K67" s="171"/>
      <c r="L67" s="171"/>
      <c r="M67" s="171"/>
      <c r="N67" s="171"/>
      <c r="O67" s="171"/>
      <c r="P67" s="171"/>
      <c r="Q67" s="13"/>
      <c r="R67" s="61">
        <f t="shared" si="7"/>
        <v>0</v>
      </c>
      <c r="S67" s="61">
        <f t="shared" si="7"/>
        <v>0</v>
      </c>
      <c r="T67" s="61">
        <f t="shared" si="7"/>
        <v>0</v>
      </c>
      <c r="U67" s="61">
        <f t="shared" si="6"/>
        <v>0</v>
      </c>
      <c r="V67" s="61">
        <f t="shared" si="6"/>
        <v>0</v>
      </c>
      <c r="W67" s="61">
        <f t="shared" si="6"/>
        <v>0</v>
      </c>
      <c r="X67" s="61">
        <f t="shared" si="6"/>
        <v>0</v>
      </c>
      <c r="Y67" s="61">
        <f t="shared" si="6"/>
        <v>0</v>
      </c>
      <c r="Z67" s="61">
        <f t="shared" si="6"/>
        <v>2.039775624681285</v>
      </c>
      <c r="AA67" s="61">
        <f t="shared" si="6"/>
        <v>0</v>
      </c>
      <c r="AB67" s="61">
        <f t="shared" si="6"/>
        <v>0</v>
      </c>
      <c r="AC67" s="61">
        <f t="shared" si="6"/>
        <v>0</v>
      </c>
      <c r="AD67" s="61">
        <f t="shared" si="2"/>
        <v>0</v>
      </c>
      <c r="AE67" s="61">
        <f t="shared" si="3"/>
        <v>0</v>
      </c>
      <c r="AF67" s="61">
        <f t="shared" si="4"/>
        <v>0</v>
      </c>
    </row>
    <row r="68" spans="1:32">
      <c r="A68" s="129"/>
      <c r="B68" s="165"/>
      <c r="C68" s="165"/>
      <c r="D68" s="165"/>
      <c r="E68" s="174"/>
      <c r="F68" s="165"/>
      <c r="G68" s="174"/>
      <c r="H68" s="165"/>
      <c r="I68" s="174"/>
      <c r="J68" s="165"/>
      <c r="K68" s="174"/>
      <c r="L68" s="165"/>
      <c r="M68" s="174"/>
      <c r="N68" s="174"/>
      <c r="O68" s="174"/>
      <c r="P68" s="174"/>
      <c r="Q68" s="24"/>
      <c r="R68" s="61">
        <f t="shared" si="7"/>
        <v>0</v>
      </c>
      <c r="S68" s="61">
        <f t="shared" si="7"/>
        <v>0</v>
      </c>
      <c r="T68" s="61">
        <f t="shared" si="7"/>
        <v>0</v>
      </c>
      <c r="U68" s="61">
        <f t="shared" si="6"/>
        <v>0</v>
      </c>
      <c r="V68" s="61">
        <f t="shared" si="6"/>
        <v>0</v>
      </c>
      <c r="W68" s="61">
        <f t="shared" si="6"/>
        <v>0</v>
      </c>
      <c r="X68" s="61">
        <f t="shared" si="6"/>
        <v>0</v>
      </c>
      <c r="Y68" s="61">
        <f t="shared" si="6"/>
        <v>0</v>
      </c>
      <c r="Z68" s="61">
        <f t="shared" si="6"/>
        <v>0</v>
      </c>
      <c r="AA68" s="61">
        <f t="shared" si="6"/>
        <v>0</v>
      </c>
      <c r="AB68" s="61">
        <f t="shared" si="6"/>
        <v>0</v>
      </c>
      <c r="AC68" s="61">
        <f t="shared" si="6"/>
        <v>0</v>
      </c>
      <c r="AD68" s="61">
        <f t="shared" si="2"/>
        <v>0</v>
      </c>
      <c r="AE68" s="61">
        <f t="shared" si="3"/>
        <v>0</v>
      </c>
      <c r="AF68" s="61">
        <f t="shared" si="4"/>
        <v>0</v>
      </c>
    </row>
    <row r="69" spans="1:32" ht="22.5" customHeight="1">
      <c r="A69" s="130" t="s">
        <v>94</v>
      </c>
      <c r="B69" s="165">
        <f>SUM(B5:B68)</f>
        <v>276</v>
      </c>
      <c r="C69" s="165">
        <f t="shared" ref="C69:M69" si="8">SUM(C5:C68)</f>
        <v>299</v>
      </c>
      <c r="D69" s="165">
        <f t="shared" si="8"/>
        <v>321</v>
      </c>
      <c r="E69" s="174">
        <f t="shared" si="8"/>
        <v>268</v>
      </c>
      <c r="F69" s="165">
        <f t="shared" si="8"/>
        <v>266</v>
      </c>
      <c r="G69" s="174">
        <f t="shared" si="8"/>
        <v>252</v>
      </c>
      <c r="H69" s="165">
        <f t="shared" si="8"/>
        <v>373</v>
      </c>
      <c r="I69" s="174">
        <f t="shared" si="8"/>
        <v>348</v>
      </c>
      <c r="J69" s="165">
        <f t="shared" si="8"/>
        <v>299</v>
      </c>
      <c r="K69" s="174">
        <f t="shared" si="8"/>
        <v>350</v>
      </c>
      <c r="L69" s="165">
        <f t="shared" si="8"/>
        <v>311</v>
      </c>
      <c r="M69" s="174">
        <f t="shared" si="8"/>
        <v>374</v>
      </c>
      <c r="N69" s="174">
        <f>SUM(N5:N67)</f>
        <v>339</v>
      </c>
      <c r="O69" s="174">
        <f t="shared" ref="O69:P69" si="9">SUM(O5:O67)</f>
        <v>365</v>
      </c>
      <c r="P69" s="174">
        <f t="shared" si="9"/>
        <v>356</v>
      </c>
      <c r="Q69" s="24"/>
      <c r="R69" s="128">
        <f t="shared" si="7"/>
        <v>562.97807241203475</v>
      </c>
      <c r="S69" s="128">
        <f t="shared" si="7"/>
        <v>609.89291177970426</v>
      </c>
      <c r="T69" s="128">
        <f t="shared" si="7"/>
        <v>654.7679755226925</v>
      </c>
      <c r="U69" s="128">
        <f t="shared" si="6"/>
        <v>546.65986741458437</v>
      </c>
      <c r="V69" s="128">
        <f t="shared" si="6"/>
        <v>542.5803161652218</v>
      </c>
      <c r="W69" s="128">
        <f t="shared" si="6"/>
        <v>514.02345741968384</v>
      </c>
      <c r="X69" s="128">
        <f t="shared" si="6"/>
        <v>760.83630800611934</v>
      </c>
      <c r="Y69" s="128">
        <f t="shared" si="6"/>
        <v>709.84191738908726</v>
      </c>
      <c r="Z69" s="128">
        <f t="shared" si="6"/>
        <v>609.89291177970426</v>
      </c>
      <c r="AA69" s="128">
        <f t="shared" si="6"/>
        <v>713.92146863844971</v>
      </c>
      <c r="AB69" s="128">
        <f t="shared" si="6"/>
        <v>634.37021927587966</v>
      </c>
      <c r="AC69" s="128">
        <f t="shared" si="6"/>
        <v>762.87608363080062</v>
      </c>
      <c r="AD69" s="61">
        <f t="shared" si="2"/>
        <v>693.71968813309593</v>
      </c>
      <c r="AE69" s="61">
        <f t="shared" si="3"/>
        <v>760.13161731017533</v>
      </c>
      <c r="AF69" s="61">
        <f t="shared" si="4"/>
        <v>743.40126962913473</v>
      </c>
    </row>
    <row r="70" spans="1:32" s="11" customFormat="1" ht="12.75" customHeight="1">
      <c r="A70" s="50" t="s">
        <v>90</v>
      </c>
      <c r="B70" s="59"/>
      <c r="C70" s="59"/>
      <c r="D70" s="59"/>
      <c r="E70" s="60"/>
      <c r="F70" s="59"/>
      <c r="G70" s="60"/>
      <c r="H70" s="59"/>
      <c r="I70" s="60"/>
      <c r="J70" s="59"/>
      <c r="K70" s="60"/>
      <c r="L70" s="59"/>
      <c r="M70" s="60"/>
      <c r="N70" s="60"/>
      <c r="O70" s="60"/>
      <c r="P70" s="60"/>
      <c r="Q70" s="24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</row>
    <row r="71" spans="1:32" s="13" customFormat="1" ht="15">
      <c r="A71" s="51" t="s">
        <v>91</v>
      </c>
      <c r="B71" s="59"/>
      <c r="C71" s="59"/>
      <c r="D71" s="59"/>
      <c r="E71" s="60"/>
      <c r="F71" s="59"/>
      <c r="G71" s="60"/>
      <c r="H71" s="59"/>
      <c r="I71" s="60"/>
      <c r="J71" s="59"/>
      <c r="K71" s="60"/>
      <c r="L71" s="59"/>
      <c r="M71" s="60"/>
      <c r="N71" s="60"/>
      <c r="O71" s="60"/>
      <c r="P71" s="60"/>
      <c r="Q71" s="24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</row>
    <row r="72" spans="1:32" s="23" customFormat="1">
      <c r="A72" s="51" t="s">
        <v>92</v>
      </c>
      <c r="B72" s="59"/>
      <c r="C72" s="59"/>
      <c r="D72" s="59"/>
      <c r="E72" s="60"/>
      <c r="F72" s="59"/>
      <c r="G72" s="60"/>
      <c r="H72" s="59"/>
      <c r="I72" s="60"/>
      <c r="J72" s="59"/>
      <c r="K72" s="60"/>
      <c r="L72" s="59"/>
      <c r="M72" s="60"/>
      <c r="N72" s="60"/>
      <c r="O72" s="60"/>
      <c r="P72" s="60"/>
      <c r="Q72" s="24"/>
      <c r="R72" s="56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32" s="23" customFormat="1" ht="15">
      <c r="A73" s="65" t="s">
        <v>132</v>
      </c>
      <c r="B73" s="59"/>
      <c r="C73" s="59"/>
      <c r="D73" s="59"/>
      <c r="E73" s="60"/>
      <c r="F73" s="59"/>
      <c r="G73" s="60"/>
      <c r="H73" s="59"/>
      <c r="I73" s="60"/>
      <c r="J73" s="59"/>
      <c r="K73" s="60"/>
      <c r="L73" s="59"/>
      <c r="M73" s="60"/>
      <c r="N73" s="60"/>
      <c r="O73" s="60"/>
      <c r="P73" s="60"/>
      <c r="Q73" s="24"/>
      <c r="R73" s="56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</row>
    <row r="74" spans="1:32" s="23" customFormat="1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R74" s="59"/>
      <c r="S74" s="59"/>
      <c r="T74" s="59"/>
      <c r="U74" s="60"/>
      <c r="V74" s="59"/>
      <c r="W74" s="60"/>
      <c r="X74" s="59"/>
      <c r="Y74" s="60"/>
      <c r="Z74" s="59"/>
      <c r="AA74" s="60"/>
      <c r="AB74" s="59"/>
      <c r="AC74" s="60"/>
    </row>
    <row r="75" spans="1:32" s="23" customFormat="1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R75" s="59"/>
      <c r="S75" s="59"/>
      <c r="T75" s="59"/>
      <c r="U75" s="60"/>
      <c r="V75" s="59"/>
      <c r="W75" s="60"/>
      <c r="X75" s="59"/>
      <c r="Y75" s="60"/>
      <c r="Z75" s="59"/>
      <c r="AA75" s="60"/>
      <c r="AB75" s="59"/>
      <c r="AC75" s="60"/>
    </row>
    <row r="76" spans="1:32" s="23" customFormat="1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R76" s="59"/>
      <c r="S76" s="59"/>
      <c r="T76" s="59"/>
      <c r="U76" s="60"/>
      <c r="V76" s="59"/>
      <c r="W76" s="60"/>
      <c r="X76" s="59"/>
      <c r="Y76" s="60"/>
      <c r="Z76" s="59"/>
      <c r="AA76" s="60"/>
      <c r="AB76" s="59"/>
      <c r="AC76" s="60"/>
    </row>
    <row r="77" spans="1:32" s="23" customFormat="1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R77" s="59"/>
      <c r="S77" s="59"/>
      <c r="T77" s="59"/>
      <c r="U77" s="60"/>
      <c r="V77" s="59"/>
      <c r="W77" s="60"/>
      <c r="X77" s="59"/>
      <c r="Y77" s="60"/>
      <c r="Z77" s="59"/>
      <c r="AA77" s="60"/>
      <c r="AB77" s="59"/>
      <c r="AC77" s="60"/>
    </row>
    <row r="78" spans="1:32" s="23" customFormat="1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R78" s="59"/>
      <c r="S78" s="59"/>
      <c r="T78" s="59"/>
      <c r="U78" s="60"/>
      <c r="V78" s="59"/>
      <c r="W78" s="60"/>
      <c r="X78" s="59"/>
      <c r="Y78" s="60"/>
      <c r="Z78" s="59"/>
      <c r="AA78" s="60"/>
      <c r="AB78" s="59"/>
      <c r="AC78" s="60"/>
    </row>
    <row r="79" spans="1:32" s="23" customFormat="1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R79" s="59"/>
      <c r="S79" s="59"/>
      <c r="T79" s="59"/>
      <c r="U79" s="60"/>
      <c r="V79" s="59"/>
      <c r="W79" s="60"/>
      <c r="X79" s="59"/>
      <c r="Y79" s="60"/>
      <c r="Z79" s="59"/>
      <c r="AA79" s="60"/>
      <c r="AB79" s="59"/>
      <c r="AC79" s="60"/>
    </row>
    <row r="80" spans="1:32" s="23" customFormat="1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</row>
    <row r="81" spans="2:29" s="23" customFormat="1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</row>
    <row r="82" spans="2:29" s="23" customFormat="1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</row>
    <row r="83" spans="2:29" s="23" customFormat="1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</row>
    <row r="84" spans="2:29" s="23" customFormat="1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2:29" s="23" customFormat="1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2:29" s="23" customFormat="1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2:29" s="23" customFormat="1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</row>
    <row r="88" spans="2:29" s="23" customFormat="1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</row>
    <row r="89" spans="2:29" s="23" customFormat="1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2:29" s="23" customFormat="1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</row>
    <row r="91" spans="2:29" s="23" customFormat="1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2:29" s="23" customFormat="1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</row>
    <row r="93" spans="2:29" s="23" customFormat="1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</row>
    <row r="94" spans="2:29" s="23" customFormat="1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2:29" s="23" customFormat="1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</row>
    <row r="96" spans="2:29" s="23" customFormat="1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2:29" s="23" customFormat="1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</row>
    <row r="98" spans="2:29" s="23" customFormat="1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</row>
    <row r="99" spans="2:29" s="23" customFormat="1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</row>
    <row r="100" spans="2:29" s="23" customFormat="1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</row>
    <row r="101" spans="2:29" s="23" customFormat="1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</row>
    <row r="102" spans="2:29" s="23" customFormat="1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</row>
    <row r="103" spans="2:29" s="23" customFormat="1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</row>
    <row r="104" spans="2:29" s="23" customFormat="1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2:29" s="23" customFormat="1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</row>
    <row r="106" spans="2:29" s="23" customFormat="1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2:29" s="23" customFormat="1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</row>
    <row r="108" spans="2:29" s="23" customFormat="1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</row>
    <row r="109" spans="2:29" s="23" customFormat="1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</row>
    <row r="110" spans="2:29" s="23" customFormat="1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</row>
    <row r="111" spans="2:29" s="23" customFormat="1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</row>
    <row r="112" spans="2:29" s="23" customFormat="1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</row>
    <row r="113" spans="2:29" s="23" customFormat="1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2:29" s="23" customFormat="1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</row>
    <row r="115" spans="2:29" s="23" customFormat="1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2:29" s="23" customFormat="1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</row>
    <row r="117" spans="2:29" s="23" customFormat="1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</row>
    <row r="118" spans="2:29" s="23" customFormat="1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</row>
    <row r="119" spans="2:29" s="23" customFormat="1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</row>
    <row r="120" spans="2:29" s="23" customFormat="1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</row>
    <row r="121" spans="2:29" s="23" customFormat="1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</row>
    <row r="122" spans="2:29" s="23" customFormat="1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</row>
    <row r="123" spans="2:29" s="23" customFormat="1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</row>
    <row r="124" spans="2:29" s="23" customFormat="1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2:29" s="23" customFormat="1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</row>
    <row r="126" spans="2:29" s="23" customFormat="1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2:29" s="23" customFormat="1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2:29" s="23" customFormat="1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2:29" s="23" customFormat="1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2:29" s="23" customFormat="1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2:29" s="23" customFormat="1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2:29" s="23" customFormat="1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</row>
    <row r="133" spans="2:29" s="23" customFormat="1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2:29" s="23" customFormat="1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</row>
    <row r="135" spans="2:29" s="23" customFormat="1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</row>
    <row r="136" spans="2:29" s="23" customFormat="1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2:29" s="23" customFormat="1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</row>
    <row r="138" spans="2:29" s="23" customFormat="1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2:29" s="23" customFormat="1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</row>
    <row r="140" spans="2:29" s="23" customFormat="1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</row>
    <row r="141" spans="2:29" s="23" customFormat="1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</row>
    <row r="142" spans="2:29" s="23" customFormat="1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2:29" s="23" customFormat="1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</row>
    <row r="144" spans="2:29" s="23" customFormat="1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</row>
    <row r="145" spans="2:29" s="23" customFormat="1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</row>
    <row r="146" spans="2:29" s="23" customFormat="1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</row>
    <row r="147" spans="2:29" s="23" customFormat="1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</row>
    <row r="148" spans="2:29" s="23" customFormat="1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</row>
    <row r="149" spans="2:29" s="23" customFormat="1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</row>
    <row r="150" spans="2:29" s="23" customFormat="1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</row>
    <row r="151" spans="2:29" s="23" customFormat="1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</row>
    <row r="152" spans="2:29" s="23" customFormat="1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</row>
    <row r="153" spans="2:29" s="23" customFormat="1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2:29" s="23" customFormat="1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</row>
    <row r="155" spans="2:29" s="23" customFormat="1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2:29" s="23" customFormat="1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</row>
    <row r="157" spans="2:29" s="23" customFormat="1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</row>
    <row r="158" spans="2:29" s="23" customFormat="1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</row>
    <row r="159" spans="2:29" s="23" customFormat="1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</row>
    <row r="160" spans="2:29" s="23" customFormat="1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</row>
    <row r="161" spans="2:29" s="23" customFormat="1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2:29" s="23" customFormat="1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</row>
    <row r="163" spans="2:29" s="23" customFormat="1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2:29" s="23" customFormat="1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</row>
    <row r="165" spans="2:29" s="23" customFormat="1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</row>
    <row r="166" spans="2:29" s="23" customFormat="1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</row>
    <row r="167" spans="2:29" s="23" customFormat="1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</row>
    <row r="168" spans="2:29" s="23" customFormat="1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</row>
    <row r="169" spans="2:29" s="23" customFormat="1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</row>
    <row r="170" spans="2:29" s="23" customFormat="1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</row>
    <row r="171" spans="2:29" s="23" customFormat="1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</row>
    <row r="172" spans="2:29" s="23" customFormat="1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</row>
    <row r="173" spans="2:29" s="23" customFormat="1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</row>
    <row r="174" spans="2:29" s="23" customFormat="1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</row>
    <row r="175" spans="2:29" s="23" customFormat="1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</row>
    <row r="176" spans="2:29" s="23" customFormat="1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</row>
    <row r="177" spans="2:29" s="23" customFormat="1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</row>
    <row r="178" spans="2:29" s="23" customFormat="1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</row>
    <row r="179" spans="2:29" s="23" customFormat="1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</row>
    <row r="180" spans="2:29" s="23" customFormat="1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</row>
    <row r="181" spans="2:29" s="23" customFormat="1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</row>
    <row r="182" spans="2:29" s="23" customFormat="1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</row>
    <row r="183" spans="2:29" s="23" customFormat="1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</row>
    <row r="184" spans="2:29" s="23" customFormat="1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</row>
    <row r="185" spans="2:29" s="23" customFormat="1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</row>
    <row r="186" spans="2:29" s="23" customFormat="1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</row>
    <row r="187" spans="2:29" s="23" customFormat="1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</row>
    <row r="188" spans="2:29" s="23" customFormat="1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</row>
    <row r="189" spans="2:29" s="23" customFormat="1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</row>
    <row r="190" spans="2:29" s="23" customFormat="1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</row>
    <row r="191" spans="2:29" s="23" customFormat="1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</row>
    <row r="192" spans="2:29" s="23" customFormat="1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</row>
    <row r="193" spans="2:29" s="23" customFormat="1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</row>
    <row r="194" spans="2:29" s="23" customFormat="1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</row>
    <row r="195" spans="2:29" s="23" customFormat="1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</row>
    <row r="196" spans="2:29" s="23" customFormat="1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</row>
    <row r="197" spans="2:29" s="23" customFormat="1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</row>
    <row r="198" spans="2:29" s="23" customFormat="1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</row>
    <row r="199" spans="2:29" s="23" customFormat="1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</row>
    <row r="200" spans="2:29" s="23" customFormat="1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</row>
    <row r="201" spans="2:29" s="23" customFormat="1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</row>
    <row r="202" spans="2:29" s="23" customFormat="1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</row>
    <row r="203" spans="2:29" s="23" customFormat="1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</row>
    <row r="204" spans="2:29" s="23" customFormat="1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</row>
    <row r="205" spans="2:29" s="23" customFormat="1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</row>
    <row r="206" spans="2:29" s="23" customFormat="1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</row>
    <row r="207" spans="2:29" s="23" customFormat="1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</row>
    <row r="208" spans="2:29" s="23" customFormat="1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</row>
    <row r="209" spans="2:29" s="23" customFormat="1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</row>
    <row r="210" spans="2:29" s="23" customFormat="1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</row>
    <row r="211" spans="2:29" s="23" customFormat="1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</row>
    <row r="212" spans="2:29" s="23" customFormat="1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</row>
    <row r="213" spans="2:29" s="23" customFormat="1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</row>
    <row r="214" spans="2:29" s="23" customFormat="1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</row>
    <row r="215" spans="2:29" s="23" customFormat="1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</row>
    <row r="216" spans="2:29" s="23" customFormat="1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</row>
    <row r="217" spans="2:29" s="23" customFormat="1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</row>
    <row r="218" spans="2:29" s="23" customFormat="1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</row>
    <row r="219" spans="2:29" s="23" customFormat="1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</row>
    <row r="220" spans="2:29" s="23" customFormat="1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</row>
    <row r="221" spans="2:29" s="23" customFormat="1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</row>
    <row r="222" spans="2:29" s="23" customFormat="1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</row>
    <row r="223" spans="2:29" s="23" customFormat="1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</row>
    <row r="224" spans="2:29" s="23" customFormat="1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</row>
    <row r="225" spans="2:29" s="23" customFormat="1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</row>
    <row r="226" spans="2:29" s="23" customFormat="1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</row>
    <row r="227" spans="2:29" s="23" customFormat="1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</row>
    <row r="228" spans="2:29" s="23" customFormat="1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</row>
    <row r="229" spans="2:29" s="23" customFormat="1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</row>
    <row r="230" spans="2:29" s="23" customFormat="1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</row>
    <row r="231" spans="2:29" s="23" customFormat="1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</row>
    <row r="232" spans="2:29" s="23" customFormat="1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</row>
    <row r="233" spans="2:29" s="23" customFormat="1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</row>
    <row r="234" spans="2:29" s="23" customFormat="1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</row>
    <row r="235" spans="2:29" s="23" customFormat="1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</row>
    <row r="236" spans="2:29" s="23" customFormat="1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</row>
    <row r="237" spans="2:29" s="23" customFormat="1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</row>
    <row r="238" spans="2:29" s="23" customFormat="1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</row>
    <row r="239" spans="2:29" s="23" customFormat="1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</row>
    <row r="240" spans="2:29" s="23" customFormat="1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</row>
    <row r="241" spans="2:29" s="23" customFormat="1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</row>
    <row r="242" spans="2:29" s="23" customFormat="1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</row>
    <row r="243" spans="2:29" s="23" customFormat="1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</row>
    <row r="244" spans="2:29" s="23" customFormat="1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</row>
    <row r="245" spans="2:29" s="23" customFormat="1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</row>
    <row r="246" spans="2:29" s="23" customFormat="1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</row>
    <row r="247" spans="2:29" s="23" customFormat="1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</row>
    <row r="248" spans="2:29" s="23" customFormat="1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</row>
    <row r="249" spans="2:29" s="23" customFormat="1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</row>
    <row r="250" spans="2:29" s="23" customFormat="1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</row>
    <row r="251" spans="2:29" s="23" customFormat="1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</row>
    <row r="252" spans="2:29" s="23" customFormat="1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</row>
    <row r="253" spans="2:29" s="23" customFormat="1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</row>
    <row r="254" spans="2:29" s="23" customFormat="1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</row>
    <row r="255" spans="2:29" s="23" customFormat="1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</row>
    <row r="256" spans="2:29" s="23" customFormat="1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</row>
    <row r="257" spans="2:29" s="23" customFormat="1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</row>
    <row r="258" spans="2:29" s="23" customFormat="1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</row>
    <row r="259" spans="2:29" s="23" customFormat="1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</row>
    <row r="260" spans="2:29" s="23" customFormat="1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</row>
    <row r="261" spans="2:29" s="23" customFormat="1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</row>
    <row r="262" spans="2:29" s="23" customFormat="1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</row>
    <row r="263" spans="2:29" s="23" customFormat="1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</row>
    <row r="264" spans="2:29" s="23" customFormat="1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</row>
    <row r="265" spans="2:29" s="23" customFormat="1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</row>
  </sheetData>
  <mergeCells count="2">
    <mergeCell ref="R3:AF3"/>
    <mergeCell ref="B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X135"/>
  <sheetViews>
    <sheetView showGridLines="0" topLeftCell="A52" zoomScale="77" zoomScaleNormal="77" workbookViewId="0">
      <pane xSplit="2" topLeftCell="I1" activePane="topRight" state="frozen"/>
      <selection pane="topRight" activeCell="AJ35" sqref="AJ35"/>
    </sheetView>
  </sheetViews>
  <sheetFormatPr defaultColWidth="9" defaultRowHeight="12.75"/>
  <cols>
    <col min="1" max="1" width="6.5703125" style="1" customWidth="1"/>
    <col min="2" max="2" width="51.28515625" style="10" customWidth="1"/>
    <col min="3" max="3" width="8.42578125" style="2" hidden="1" customWidth="1"/>
    <col min="4" max="4" width="6.42578125" style="2" hidden="1" customWidth="1"/>
    <col min="5" max="5" width="8.42578125" style="2" hidden="1" customWidth="1"/>
    <col min="6" max="6" width="7" style="2" hidden="1" customWidth="1"/>
    <col min="7" max="7" width="8.42578125" style="2" hidden="1" customWidth="1"/>
    <col min="8" max="8" width="7" style="2" hidden="1" customWidth="1"/>
    <col min="9" max="9" width="8.42578125" style="2" customWidth="1"/>
    <col min="10" max="10" width="7" style="2" customWidth="1"/>
    <col min="11" max="11" width="8.42578125" style="2" customWidth="1"/>
    <col min="12" max="12" width="7" style="2" customWidth="1"/>
    <col min="13" max="13" width="8.42578125" style="2" customWidth="1"/>
    <col min="14" max="14" width="7" style="2" customWidth="1"/>
    <col min="15" max="15" width="8.42578125" style="2" customWidth="1"/>
    <col min="16" max="16" width="7" style="2" customWidth="1"/>
    <col min="17" max="17" width="8.42578125" style="2" customWidth="1"/>
    <col min="18" max="18" width="7" style="2" customWidth="1"/>
    <col min="19" max="19" width="8.42578125" style="2" customWidth="1"/>
    <col min="20" max="20" width="7" style="2" customWidth="1"/>
    <col min="21" max="21" width="8.42578125" style="2" customWidth="1"/>
    <col min="22" max="22" width="7" style="2" customWidth="1"/>
    <col min="23" max="24" width="9" style="2" customWidth="1"/>
    <col min="25" max="25" width="8.42578125" style="2" customWidth="1"/>
    <col min="26" max="26" width="7" style="2" customWidth="1"/>
    <col min="27" max="28" width="8.42578125" style="23" customWidth="1"/>
    <col min="29" max="29" width="8.140625" style="77" customWidth="1"/>
    <col min="30" max="30" width="8.140625" style="23" customWidth="1"/>
    <col min="31" max="50" width="9" style="23"/>
    <col min="51" max="16384" width="9" style="2"/>
  </cols>
  <sheetData>
    <row r="1" spans="1:50" s="23" customFormat="1" ht="15.75">
      <c r="A1" s="25" t="s">
        <v>126</v>
      </c>
      <c r="B1" s="26"/>
      <c r="AC1" s="77"/>
    </row>
    <row r="2" spans="1:50" s="28" customFormat="1" ht="11.25">
      <c r="A2" s="27"/>
      <c r="AC2" s="80"/>
    </row>
    <row r="3" spans="1:50" s="5" customFormat="1" ht="14.25" customHeight="1">
      <c r="A3" s="186" t="s">
        <v>71</v>
      </c>
      <c r="B3" s="184" t="s">
        <v>72</v>
      </c>
      <c r="C3" s="183" t="s">
        <v>77</v>
      </c>
      <c r="D3" s="183"/>
      <c r="E3" s="182" t="s">
        <v>78</v>
      </c>
      <c r="F3" s="182"/>
      <c r="G3" s="183" t="s">
        <v>79</v>
      </c>
      <c r="H3" s="183"/>
      <c r="I3" s="182" t="s">
        <v>80</v>
      </c>
      <c r="J3" s="182"/>
      <c r="K3" s="183" t="s">
        <v>81</v>
      </c>
      <c r="L3" s="183"/>
      <c r="M3" s="182" t="s">
        <v>82</v>
      </c>
      <c r="N3" s="182"/>
      <c r="O3" s="183" t="s">
        <v>83</v>
      </c>
      <c r="P3" s="183"/>
      <c r="Q3" s="182" t="s">
        <v>84</v>
      </c>
      <c r="R3" s="182"/>
      <c r="S3" s="183" t="s">
        <v>85</v>
      </c>
      <c r="T3" s="183"/>
      <c r="U3" s="182" t="s">
        <v>86</v>
      </c>
      <c r="V3" s="182"/>
      <c r="W3" s="183" t="s">
        <v>87</v>
      </c>
      <c r="X3" s="183"/>
      <c r="Y3" s="182" t="s">
        <v>88</v>
      </c>
      <c r="Z3" s="182"/>
      <c r="AA3" s="182" t="s">
        <v>119</v>
      </c>
      <c r="AB3" s="182"/>
      <c r="AC3" s="182" t="s">
        <v>122</v>
      </c>
      <c r="AD3" s="182"/>
      <c r="AE3" s="182" t="s">
        <v>124</v>
      </c>
      <c r="AF3" s="182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</row>
    <row r="4" spans="1:50" s="5" customFormat="1">
      <c r="A4" s="187"/>
      <c r="B4" s="185"/>
      <c r="C4" s="7" t="s">
        <v>74</v>
      </c>
      <c r="D4" s="7" t="s">
        <v>75</v>
      </c>
      <c r="E4" s="8" t="s">
        <v>74</v>
      </c>
      <c r="F4" s="8" t="s">
        <v>75</v>
      </c>
      <c r="G4" s="7" t="s">
        <v>74</v>
      </c>
      <c r="H4" s="7" t="s">
        <v>75</v>
      </c>
      <c r="I4" s="8" t="s">
        <v>74</v>
      </c>
      <c r="J4" s="8" t="s">
        <v>75</v>
      </c>
      <c r="K4" s="7" t="s">
        <v>74</v>
      </c>
      <c r="L4" s="7" t="s">
        <v>75</v>
      </c>
      <c r="M4" s="8" t="s">
        <v>74</v>
      </c>
      <c r="N4" s="8" t="s">
        <v>75</v>
      </c>
      <c r="O4" s="7" t="s">
        <v>74</v>
      </c>
      <c r="P4" s="7" t="s">
        <v>75</v>
      </c>
      <c r="Q4" s="8" t="s">
        <v>74</v>
      </c>
      <c r="R4" s="8" t="s">
        <v>75</v>
      </c>
      <c r="S4" s="7" t="s">
        <v>74</v>
      </c>
      <c r="T4" s="7" t="s">
        <v>75</v>
      </c>
      <c r="U4" s="8" t="s">
        <v>74</v>
      </c>
      <c r="V4" s="8" t="s">
        <v>75</v>
      </c>
      <c r="W4" s="7" t="s">
        <v>74</v>
      </c>
      <c r="X4" s="7" t="s">
        <v>75</v>
      </c>
      <c r="Y4" s="8" t="s">
        <v>74</v>
      </c>
      <c r="Z4" s="8" t="s">
        <v>75</v>
      </c>
      <c r="AA4" s="8" t="s">
        <v>74</v>
      </c>
      <c r="AB4" s="8" t="s">
        <v>75</v>
      </c>
      <c r="AC4" s="81" t="s">
        <v>74</v>
      </c>
      <c r="AD4" s="8" t="s">
        <v>75</v>
      </c>
      <c r="AE4" s="81" t="s">
        <v>74</v>
      </c>
      <c r="AF4" s="8" t="s">
        <v>75</v>
      </c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</row>
    <row r="5" spans="1:50" s="4" customFormat="1" ht="14.25" customHeight="1">
      <c r="A5" s="188"/>
      <c r="B5" s="108" t="s">
        <v>76</v>
      </c>
      <c r="C5" s="6">
        <v>845850</v>
      </c>
      <c r="D5" s="6"/>
      <c r="E5" s="9">
        <v>844590</v>
      </c>
      <c r="F5" s="9"/>
      <c r="G5" s="6">
        <v>844498</v>
      </c>
      <c r="H5" s="6"/>
      <c r="I5" s="9">
        <v>842548</v>
      </c>
      <c r="J5" s="9"/>
      <c r="K5" s="6">
        <v>843904</v>
      </c>
      <c r="L5" s="6"/>
      <c r="M5" s="9">
        <v>842613</v>
      </c>
      <c r="N5" s="9"/>
      <c r="O5" s="6">
        <v>840055</v>
      </c>
      <c r="P5" s="6"/>
      <c r="Q5" s="9">
        <v>870166</v>
      </c>
      <c r="R5" s="9"/>
      <c r="S5" s="6">
        <v>863304</v>
      </c>
      <c r="T5" s="6"/>
      <c r="U5" s="9">
        <v>859905</v>
      </c>
      <c r="V5" s="9"/>
      <c r="W5" s="6">
        <v>858201</v>
      </c>
      <c r="X5" s="6"/>
      <c r="Y5" s="9">
        <v>855823</v>
      </c>
      <c r="Z5" s="9"/>
      <c r="AA5" s="9">
        <v>846057</v>
      </c>
      <c r="AB5" s="66"/>
      <c r="AC5" s="82">
        <v>847308</v>
      </c>
      <c r="AD5" s="66"/>
      <c r="AE5" s="82">
        <v>848399</v>
      </c>
      <c r="AF5" s="66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</row>
    <row r="6" spans="1:50">
      <c r="A6" s="29">
        <v>3</v>
      </c>
      <c r="B6" s="30" t="s">
        <v>12</v>
      </c>
      <c r="C6" s="31">
        <v>6</v>
      </c>
      <c r="D6" s="32">
        <f t="shared" ref="D6:D38" si="0">C6/$C$5*100000</f>
        <v>0.70934562865756345</v>
      </c>
      <c r="E6" s="33">
        <v>5</v>
      </c>
      <c r="F6" s="34">
        <f t="shared" ref="F6:F38" si="1">E6/$E$5*100000</f>
        <v>0.59200322049751952</v>
      </c>
      <c r="G6" s="31">
        <v>10</v>
      </c>
      <c r="H6" s="35">
        <f t="shared" ref="H6:H38" si="2">G6/$G$5*100000</f>
        <v>1.184135427200538</v>
      </c>
      <c r="I6" s="33">
        <v>13</v>
      </c>
      <c r="J6" s="34">
        <f t="shared" ref="J6:J38" si="3">I6/$I$5*100000</f>
        <v>1.542938799925939</v>
      </c>
      <c r="K6" s="31">
        <v>17</v>
      </c>
      <c r="L6" s="35">
        <f t="shared" ref="L6:L38" si="4">K6/$K$5*100000</f>
        <v>2.0144471409070226</v>
      </c>
      <c r="M6" s="33">
        <v>14</v>
      </c>
      <c r="N6" s="34">
        <f t="shared" ref="N6:N38" si="5">M6/$M$5*100000</f>
        <v>1.6614982204167272</v>
      </c>
      <c r="O6" s="31">
        <v>13</v>
      </c>
      <c r="P6" s="35">
        <f t="shared" ref="P6:P38" si="6">O6/$O$5*100000</f>
        <v>1.5475177220539129</v>
      </c>
      <c r="Q6" s="33">
        <v>6</v>
      </c>
      <c r="R6" s="34">
        <f t="shared" ref="R6:R38" si="7">Q6/$Q$5*100000</f>
        <v>0.68952360813913671</v>
      </c>
      <c r="S6" s="31">
        <v>10</v>
      </c>
      <c r="T6" s="35">
        <f t="shared" ref="T6:T38" si="8">S6/$S$5*100000</f>
        <v>1.1583405150445265</v>
      </c>
      <c r="U6" s="33">
        <v>10</v>
      </c>
      <c r="V6" s="34">
        <f t="shared" ref="V6:V38" si="9">U6/$U$5*100000</f>
        <v>1.1629191596746151</v>
      </c>
      <c r="W6" s="31">
        <v>11</v>
      </c>
      <c r="X6" s="35">
        <f t="shared" ref="X6:X38" si="10">W6/$W$5*100000</f>
        <v>1.2817510117093782</v>
      </c>
      <c r="Y6" s="33">
        <v>15</v>
      </c>
      <c r="Z6" s="34">
        <f t="shared" ref="Z6:Z38" si="11">Y6/$Y$5*100000</f>
        <v>1.7526988641342895</v>
      </c>
      <c r="AA6" s="31">
        <v>22</v>
      </c>
      <c r="AB6" s="68">
        <f>AA6/$AA$5*100000</f>
        <v>2.6002976158816722</v>
      </c>
      <c r="AC6" s="86">
        <v>25</v>
      </c>
      <c r="AD6" s="87">
        <f>AC6/$AC$5*100000</f>
        <v>2.9505209439778688</v>
      </c>
      <c r="AE6" s="104">
        <v>29</v>
      </c>
      <c r="AF6" s="106">
        <f>AE6/$AE$5*100000</f>
        <v>3.4182029917527013</v>
      </c>
    </row>
    <row r="7" spans="1:50">
      <c r="A7" s="36">
        <v>4</v>
      </c>
      <c r="B7" s="37" t="s">
        <v>51</v>
      </c>
      <c r="C7" s="38">
        <v>2</v>
      </c>
      <c r="D7" s="39">
        <f t="shared" si="0"/>
        <v>0.23644854288585446</v>
      </c>
      <c r="E7" s="40">
        <v>2</v>
      </c>
      <c r="F7" s="41">
        <f t="shared" si="1"/>
        <v>0.23680128819900778</v>
      </c>
      <c r="G7" s="38">
        <v>2</v>
      </c>
      <c r="H7" s="42">
        <f t="shared" si="2"/>
        <v>0.23682708544010761</v>
      </c>
      <c r="I7" s="40">
        <v>1</v>
      </c>
      <c r="J7" s="41">
        <f t="shared" si="3"/>
        <v>0.11868759999430301</v>
      </c>
      <c r="K7" s="38"/>
      <c r="L7" s="42">
        <f t="shared" si="4"/>
        <v>0</v>
      </c>
      <c r="M7" s="40"/>
      <c r="N7" s="41">
        <f t="shared" si="5"/>
        <v>0</v>
      </c>
      <c r="O7" s="38"/>
      <c r="P7" s="42">
        <f t="shared" si="6"/>
        <v>0</v>
      </c>
      <c r="Q7" s="40"/>
      <c r="R7" s="41">
        <f t="shared" si="7"/>
        <v>0</v>
      </c>
      <c r="S7" s="38">
        <v>1</v>
      </c>
      <c r="T7" s="42">
        <f t="shared" si="8"/>
        <v>0.11583405150445265</v>
      </c>
      <c r="U7" s="40"/>
      <c r="V7" s="41">
        <f t="shared" si="9"/>
        <v>0</v>
      </c>
      <c r="W7" s="38"/>
      <c r="X7" s="42">
        <f t="shared" si="10"/>
        <v>0</v>
      </c>
      <c r="Y7" s="40"/>
      <c r="Z7" s="41">
        <f t="shared" si="11"/>
        <v>0</v>
      </c>
      <c r="AA7" s="38"/>
      <c r="AB7" s="42">
        <f t="shared" ref="AB7:AB71" si="12">AA7/$AA$5*100000</f>
        <v>0</v>
      </c>
      <c r="AC7" s="85"/>
      <c r="AD7" s="88">
        <f t="shared" ref="AD7:AD71" si="13">AC7/$AC$5*100000</f>
        <v>0</v>
      </c>
      <c r="AE7" s="105"/>
      <c r="AF7" s="106">
        <f t="shared" ref="AF7:AF14" si="14">AE7/$AE$5*100000</f>
        <v>0</v>
      </c>
    </row>
    <row r="8" spans="1:50" s="78" customFormat="1">
      <c r="A8" s="70">
        <v>5</v>
      </c>
      <c r="B8" s="71" t="s">
        <v>65</v>
      </c>
      <c r="C8" s="72">
        <v>33</v>
      </c>
      <c r="D8" s="73">
        <f t="shared" si="0"/>
        <v>3.9014009576165987</v>
      </c>
      <c r="E8" s="74">
        <v>69</v>
      </c>
      <c r="F8" s="75">
        <f t="shared" si="1"/>
        <v>8.1696444428657689</v>
      </c>
      <c r="G8" s="72">
        <v>77</v>
      </c>
      <c r="H8" s="76">
        <f t="shared" si="2"/>
        <v>9.1178427894441434</v>
      </c>
      <c r="I8" s="74">
        <v>92</v>
      </c>
      <c r="J8" s="75">
        <f t="shared" si="3"/>
        <v>10.919259199475874</v>
      </c>
      <c r="K8" s="72">
        <v>121</v>
      </c>
      <c r="L8" s="76">
        <f t="shared" si="4"/>
        <v>14.338123767632338</v>
      </c>
      <c r="M8" s="74">
        <v>67</v>
      </c>
      <c r="N8" s="75">
        <f t="shared" si="5"/>
        <v>7.9514557691371959</v>
      </c>
      <c r="O8" s="72">
        <v>75</v>
      </c>
      <c r="P8" s="76">
        <f t="shared" si="6"/>
        <v>8.9279868580033455</v>
      </c>
      <c r="Q8" s="74">
        <v>63</v>
      </c>
      <c r="R8" s="75">
        <f t="shared" si="7"/>
        <v>7.2399978854609355</v>
      </c>
      <c r="S8" s="72">
        <v>58</v>
      </c>
      <c r="T8" s="76">
        <f t="shared" si="8"/>
        <v>6.7183749872582554</v>
      </c>
      <c r="U8" s="74">
        <v>46</v>
      </c>
      <c r="V8" s="75">
        <f t="shared" si="9"/>
        <v>5.3494281345032304</v>
      </c>
      <c r="W8" s="72">
        <v>50</v>
      </c>
      <c r="X8" s="76">
        <f t="shared" si="10"/>
        <v>5.8261409623153551</v>
      </c>
      <c r="Y8" s="74">
        <v>63</v>
      </c>
      <c r="Z8" s="75">
        <f t="shared" si="11"/>
        <v>7.3613352293640153</v>
      </c>
      <c r="AA8" s="72">
        <v>71</v>
      </c>
      <c r="AB8" s="76">
        <f t="shared" si="12"/>
        <v>8.3918695785272153</v>
      </c>
      <c r="AC8" s="85">
        <v>77</v>
      </c>
      <c r="AD8" s="89">
        <f t="shared" si="13"/>
        <v>9.0876045074518359</v>
      </c>
      <c r="AE8" s="105">
        <v>86</v>
      </c>
      <c r="AF8" s="106">
        <f t="shared" si="14"/>
        <v>10.136739906576976</v>
      </c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</row>
    <row r="9" spans="1:50">
      <c r="A9" s="36">
        <v>6</v>
      </c>
      <c r="B9" s="37" t="s">
        <v>52</v>
      </c>
      <c r="C9" s="38">
        <v>11</v>
      </c>
      <c r="D9" s="39">
        <f t="shared" si="0"/>
        <v>1.3004669858721996</v>
      </c>
      <c r="E9" s="40">
        <v>3</v>
      </c>
      <c r="F9" s="41">
        <f t="shared" si="1"/>
        <v>0.35520193229851171</v>
      </c>
      <c r="G9" s="38">
        <v>6</v>
      </c>
      <c r="H9" s="42">
        <f t="shared" si="2"/>
        <v>0.71048125632032288</v>
      </c>
      <c r="I9" s="40">
        <v>5</v>
      </c>
      <c r="J9" s="41">
        <f t="shared" si="3"/>
        <v>0.59343799997151492</v>
      </c>
      <c r="K9" s="38">
        <v>8</v>
      </c>
      <c r="L9" s="42">
        <f t="shared" si="4"/>
        <v>0.94797512513271653</v>
      </c>
      <c r="M9" s="40">
        <v>4</v>
      </c>
      <c r="N9" s="41">
        <f t="shared" si="5"/>
        <v>0.47471377726192215</v>
      </c>
      <c r="O9" s="38">
        <v>5</v>
      </c>
      <c r="P9" s="42">
        <f t="shared" si="6"/>
        <v>0.59519912386688967</v>
      </c>
      <c r="Q9" s="40">
        <v>3</v>
      </c>
      <c r="R9" s="41">
        <f t="shared" si="7"/>
        <v>0.34476180406956836</v>
      </c>
      <c r="S9" s="38">
        <v>4</v>
      </c>
      <c r="T9" s="42">
        <f t="shared" si="8"/>
        <v>0.46333620601781061</v>
      </c>
      <c r="U9" s="40">
        <v>5</v>
      </c>
      <c r="V9" s="41">
        <f t="shared" si="9"/>
        <v>0.58145957983730756</v>
      </c>
      <c r="W9" s="38">
        <v>3</v>
      </c>
      <c r="X9" s="42">
        <f t="shared" si="10"/>
        <v>0.34956845773892131</v>
      </c>
      <c r="Y9" s="40">
        <v>8</v>
      </c>
      <c r="Z9" s="41">
        <f t="shared" si="11"/>
        <v>0.93477272753828766</v>
      </c>
      <c r="AA9" s="38">
        <v>2</v>
      </c>
      <c r="AB9" s="42">
        <f t="shared" si="12"/>
        <v>0.23639069235287932</v>
      </c>
      <c r="AC9" s="85">
        <v>7</v>
      </c>
      <c r="AD9" s="88">
        <f t="shared" si="13"/>
        <v>0.82614586431380332</v>
      </c>
      <c r="AE9" s="105">
        <v>8</v>
      </c>
      <c r="AF9" s="106">
        <f t="shared" si="14"/>
        <v>0.94295254944902096</v>
      </c>
    </row>
    <row r="10" spans="1:50">
      <c r="A10" s="36">
        <v>8</v>
      </c>
      <c r="B10" s="37" t="s">
        <v>68</v>
      </c>
      <c r="C10" s="38"/>
      <c r="D10" s="39">
        <f t="shared" si="0"/>
        <v>0</v>
      </c>
      <c r="E10" s="40">
        <v>1</v>
      </c>
      <c r="F10" s="41">
        <f t="shared" si="1"/>
        <v>0.11840064409950389</v>
      </c>
      <c r="G10" s="38">
        <v>1</v>
      </c>
      <c r="H10" s="42">
        <f t="shared" si="2"/>
        <v>0.1184135427200538</v>
      </c>
      <c r="I10" s="40"/>
      <c r="J10" s="41">
        <f t="shared" si="3"/>
        <v>0</v>
      </c>
      <c r="K10" s="38">
        <v>2</v>
      </c>
      <c r="L10" s="42">
        <f t="shared" si="4"/>
        <v>0.23699378128317913</v>
      </c>
      <c r="M10" s="40">
        <v>1</v>
      </c>
      <c r="N10" s="41">
        <f t="shared" si="5"/>
        <v>0.11867844431548054</v>
      </c>
      <c r="O10" s="38">
        <v>2</v>
      </c>
      <c r="P10" s="42">
        <f t="shared" si="6"/>
        <v>0.23807964954675587</v>
      </c>
      <c r="Q10" s="40">
        <v>1</v>
      </c>
      <c r="R10" s="41">
        <f t="shared" si="7"/>
        <v>0.11492060135652279</v>
      </c>
      <c r="S10" s="38">
        <v>1</v>
      </c>
      <c r="T10" s="42">
        <f t="shared" si="8"/>
        <v>0.11583405150445265</v>
      </c>
      <c r="U10" s="40"/>
      <c r="V10" s="41">
        <f t="shared" si="9"/>
        <v>0</v>
      </c>
      <c r="W10" s="38"/>
      <c r="X10" s="42">
        <f t="shared" si="10"/>
        <v>0</v>
      </c>
      <c r="Y10" s="40">
        <v>2</v>
      </c>
      <c r="Z10" s="41">
        <f t="shared" si="11"/>
        <v>0.23369318188457192</v>
      </c>
      <c r="AA10" s="38">
        <v>0</v>
      </c>
      <c r="AB10" s="42">
        <f t="shared" si="12"/>
        <v>0</v>
      </c>
      <c r="AC10" s="85">
        <v>2</v>
      </c>
      <c r="AD10" s="88">
        <f t="shared" si="13"/>
        <v>0.23604167551822949</v>
      </c>
      <c r="AE10" s="105">
        <v>1</v>
      </c>
      <c r="AF10" s="106">
        <f t="shared" si="14"/>
        <v>0.11786906868112762</v>
      </c>
    </row>
    <row r="11" spans="1:50">
      <c r="A11" s="36">
        <v>11</v>
      </c>
      <c r="B11" s="37" t="s">
        <v>43</v>
      </c>
      <c r="C11" s="38">
        <v>1</v>
      </c>
      <c r="D11" s="39">
        <f t="shared" si="0"/>
        <v>0.11822427144292723</v>
      </c>
      <c r="E11" s="40"/>
      <c r="F11" s="41">
        <f t="shared" si="1"/>
        <v>0</v>
      </c>
      <c r="G11" s="38"/>
      <c r="H11" s="42">
        <f t="shared" si="2"/>
        <v>0</v>
      </c>
      <c r="I11" s="40"/>
      <c r="J11" s="41">
        <f t="shared" si="3"/>
        <v>0</v>
      </c>
      <c r="K11" s="38"/>
      <c r="L11" s="42">
        <f t="shared" si="4"/>
        <v>0</v>
      </c>
      <c r="M11" s="40"/>
      <c r="N11" s="41">
        <f t="shared" si="5"/>
        <v>0</v>
      </c>
      <c r="O11" s="38"/>
      <c r="P11" s="42">
        <f t="shared" si="6"/>
        <v>0</v>
      </c>
      <c r="Q11" s="40"/>
      <c r="R11" s="41">
        <f t="shared" si="7"/>
        <v>0</v>
      </c>
      <c r="S11" s="38"/>
      <c r="T11" s="42">
        <f t="shared" si="8"/>
        <v>0</v>
      </c>
      <c r="U11" s="40"/>
      <c r="V11" s="41">
        <f t="shared" si="9"/>
        <v>0</v>
      </c>
      <c r="W11" s="38"/>
      <c r="X11" s="42">
        <f t="shared" si="10"/>
        <v>0</v>
      </c>
      <c r="Y11" s="40"/>
      <c r="Z11" s="41">
        <f t="shared" si="11"/>
        <v>0</v>
      </c>
      <c r="AA11" s="38">
        <v>0</v>
      </c>
      <c r="AB11" s="42">
        <f t="shared" si="12"/>
        <v>0</v>
      </c>
      <c r="AC11" s="85">
        <v>0</v>
      </c>
      <c r="AD11" s="88">
        <f t="shared" si="13"/>
        <v>0</v>
      </c>
      <c r="AE11" s="105">
        <v>0</v>
      </c>
      <c r="AF11" s="106">
        <f t="shared" si="14"/>
        <v>0</v>
      </c>
    </row>
    <row r="12" spans="1:50">
      <c r="A12" s="36">
        <v>12</v>
      </c>
      <c r="B12" s="37" t="s">
        <v>89</v>
      </c>
      <c r="C12" s="38">
        <v>82</v>
      </c>
      <c r="D12" s="39">
        <f t="shared" si="0"/>
        <v>9.6943902583200323</v>
      </c>
      <c r="E12" s="40">
        <v>115</v>
      </c>
      <c r="F12" s="41">
        <f t="shared" si="1"/>
        <v>13.616074071442949</v>
      </c>
      <c r="G12" s="38">
        <v>149</v>
      </c>
      <c r="H12" s="42">
        <f t="shared" si="2"/>
        <v>17.643617865288018</v>
      </c>
      <c r="I12" s="40">
        <v>192</v>
      </c>
      <c r="J12" s="41">
        <f t="shared" si="3"/>
        <v>22.788019198906174</v>
      </c>
      <c r="K12" s="38">
        <v>268</v>
      </c>
      <c r="L12" s="42">
        <f t="shared" si="4"/>
        <v>31.757166691946004</v>
      </c>
      <c r="M12" s="40">
        <v>246</v>
      </c>
      <c r="N12" s="41">
        <f t="shared" si="5"/>
        <v>29.194897301608215</v>
      </c>
      <c r="O12" s="38">
        <v>373</v>
      </c>
      <c r="P12" s="42">
        <f t="shared" si="6"/>
        <v>44.401854640469971</v>
      </c>
      <c r="Q12" s="40">
        <v>362</v>
      </c>
      <c r="R12" s="41">
        <f t="shared" si="7"/>
        <v>41.601257691061242</v>
      </c>
      <c r="S12" s="38">
        <v>264</v>
      </c>
      <c r="T12" s="42">
        <f t="shared" si="8"/>
        <v>30.580189597175504</v>
      </c>
      <c r="U12" s="40">
        <v>346</v>
      </c>
      <c r="V12" s="41">
        <f t="shared" si="9"/>
        <v>40.237002924741688</v>
      </c>
      <c r="W12" s="38">
        <v>365</v>
      </c>
      <c r="X12" s="42">
        <f t="shared" si="10"/>
        <v>42.53082902490209</v>
      </c>
      <c r="Y12" s="40">
        <v>436</v>
      </c>
      <c r="Z12" s="41">
        <f t="shared" si="11"/>
        <v>50.945113650836689</v>
      </c>
      <c r="AA12" s="38">
        <v>375</v>
      </c>
      <c r="AB12" s="42">
        <f t="shared" si="12"/>
        <v>44.323254816164869</v>
      </c>
      <c r="AC12" s="85">
        <v>392</v>
      </c>
      <c r="AD12" s="88">
        <f t="shared" si="13"/>
        <v>46.264168401572981</v>
      </c>
      <c r="AE12" s="105">
        <v>363</v>
      </c>
      <c r="AF12" s="106">
        <f t="shared" si="14"/>
        <v>42.786471931249331</v>
      </c>
    </row>
    <row r="13" spans="1:50">
      <c r="A13" s="36">
        <v>15</v>
      </c>
      <c r="B13" s="37" t="s">
        <v>54</v>
      </c>
      <c r="C13" s="38"/>
      <c r="D13" s="39">
        <f t="shared" si="0"/>
        <v>0</v>
      </c>
      <c r="E13" s="40"/>
      <c r="F13" s="41">
        <f t="shared" si="1"/>
        <v>0</v>
      </c>
      <c r="G13" s="38">
        <v>1</v>
      </c>
      <c r="H13" s="42">
        <f t="shared" si="2"/>
        <v>0.1184135427200538</v>
      </c>
      <c r="I13" s="40"/>
      <c r="J13" s="41">
        <f t="shared" si="3"/>
        <v>0</v>
      </c>
      <c r="K13" s="38"/>
      <c r="L13" s="42">
        <f t="shared" si="4"/>
        <v>0</v>
      </c>
      <c r="M13" s="40"/>
      <c r="N13" s="41">
        <f t="shared" si="5"/>
        <v>0</v>
      </c>
      <c r="O13" s="38">
        <v>1</v>
      </c>
      <c r="P13" s="42">
        <f t="shared" si="6"/>
        <v>0.11903982477337793</v>
      </c>
      <c r="Q13" s="40">
        <v>1</v>
      </c>
      <c r="R13" s="41">
        <f t="shared" si="7"/>
        <v>0.11492060135652279</v>
      </c>
      <c r="S13" s="38">
        <v>1</v>
      </c>
      <c r="T13" s="42">
        <f t="shared" si="8"/>
        <v>0.11583405150445265</v>
      </c>
      <c r="U13" s="40"/>
      <c r="V13" s="41">
        <f t="shared" si="9"/>
        <v>0</v>
      </c>
      <c r="W13" s="38">
        <v>1</v>
      </c>
      <c r="X13" s="42">
        <f t="shared" si="10"/>
        <v>0.11652281924630711</v>
      </c>
      <c r="Y13" s="40"/>
      <c r="Z13" s="41">
        <f t="shared" si="11"/>
        <v>0</v>
      </c>
      <c r="AA13" s="38">
        <v>0</v>
      </c>
      <c r="AB13" s="42">
        <f t="shared" si="12"/>
        <v>0</v>
      </c>
      <c r="AC13" s="85">
        <v>0</v>
      </c>
      <c r="AD13" s="88">
        <f t="shared" si="13"/>
        <v>0</v>
      </c>
      <c r="AE13" s="105">
        <v>0</v>
      </c>
      <c r="AF13" s="106">
        <f t="shared" si="14"/>
        <v>0</v>
      </c>
    </row>
    <row r="14" spans="1:50">
      <c r="A14" s="36">
        <v>17</v>
      </c>
      <c r="B14" s="37" t="s">
        <v>49</v>
      </c>
      <c r="C14" s="38">
        <v>2</v>
      </c>
      <c r="D14" s="39">
        <f t="shared" si="0"/>
        <v>0.23644854288585446</v>
      </c>
      <c r="E14" s="40"/>
      <c r="F14" s="41">
        <f t="shared" si="1"/>
        <v>0</v>
      </c>
      <c r="G14" s="38">
        <v>6</v>
      </c>
      <c r="H14" s="42">
        <f t="shared" si="2"/>
        <v>0.71048125632032288</v>
      </c>
      <c r="I14" s="40"/>
      <c r="J14" s="41">
        <f t="shared" si="3"/>
        <v>0</v>
      </c>
      <c r="K14" s="38">
        <v>1</v>
      </c>
      <c r="L14" s="42">
        <f t="shared" si="4"/>
        <v>0.11849689064158957</v>
      </c>
      <c r="M14" s="40">
        <v>3</v>
      </c>
      <c r="N14" s="41">
        <f t="shared" si="5"/>
        <v>0.35603533294644163</v>
      </c>
      <c r="O14" s="38"/>
      <c r="P14" s="42">
        <f t="shared" si="6"/>
        <v>0</v>
      </c>
      <c r="Q14" s="40">
        <v>1</v>
      </c>
      <c r="R14" s="41">
        <f t="shared" si="7"/>
        <v>0.11492060135652279</v>
      </c>
      <c r="S14" s="38">
        <v>6</v>
      </c>
      <c r="T14" s="42">
        <f t="shared" si="8"/>
        <v>0.69500430902671595</v>
      </c>
      <c r="U14" s="40">
        <v>5</v>
      </c>
      <c r="V14" s="41">
        <f t="shared" si="9"/>
        <v>0.58145957983730756</v>
      </c>
      <c r="W14" s="38">
        <v>1</v>
      </c>
      <c r="X14" s="42">
        <f t="shared" si="10"/>
        <v>0.11652281924630711</v>
      </c>
      <c r="Y14" s="40"/>
      <c r="Z14" s="41">
        <f t="shared" si="11"/>
        <v>0</v>
      </c>
      <c r="AA14" s="38">
        <v>3</v>
      </c>
      <c r="AB14" s="42">
        <f t="shared" si="12"/>
        <v>0.35458603852931897</v>
      </c>
      <c r="AC14" s="85">
        <v>4</v>
      </c>
      <c r="AD14" s="88">
        <f t="shared" si="13"/>
        <v>0.47208335103645899</v>
      </c>
      <c r="AE14" s="105">
        <v>1</v>
      </c>
      <c r="AF14" s="106">
        <f t="shared" si="14"/>
        <v>0.11786906868112762</v>
      </c>
    </row>
    <row r="15" spans="1:50" s="78" customFormat="1">
      <c r="A15" s="70">
        <v>19</v>
      </c>
      <c r="B15" s="71" t="s">
        <v>70</v>
      </c>
      <c r="C15" s="72">
        <v>5</v>
      </c>
      <c r="D15" s="73">
        <f t="shared" si="0"/>
        <v>0.5911213572146361</v>
      </c>
      <c r="E15" s="74">
        <v>6</v>
      </c>
      <c r="F15" s="75">
        <f t="shared" si="1"/>
        <v>0.71040386459702343</v>
      </c>
      <c r="G15" s="72">
        <v>8</v>
      </c>
      <c r="H15" s="76">
        <f t="shared" si="2"/>
        <v>0.94730834176043044</v>
      </c>
      <c r="I15" s="74">
        <v>5</v>
      </c>
      <c r="J15" s="75">
        <f t="shared" si="3"/>
        <v>0.59343799997151492</v>
      </c>
      <c r="K15" s="72">
        <v>6</v>
      </c>
      <c r="L15" s="76">
        <f t="shared" si="4"/>
        <v>0.71098134384953737</v>
      </c>
      <c r="M15" s="74">
        <v>1</v>
      </c>
      <c r="N15" s="75">
        <f t="shared" si="5"/>
        <v>0.11867844431548054</v>
      </c>
      <c r="O15" s="72">
        <v>5</v>
      </c>
      <c r="P15" s="76">
        <f t="shared" si="6"/>
        <v>0.59519912386688967</v>
      </c>
      <c r="Q15" s="74">
        <v>3</v>
      </c>
      <c r="R15" s="75">
        <f t="shared" si="7"/>
        <v>0.34476180406956836</v>
      </c>
      <c r="S15" s="72">
        <v>2</v>
      </c>
      <c r="T15" s="76">
        <f t="shared" si="8"/>
        <v>0.23166810300890531</v>
      </c>
      <c r="U15" s="74">
        <v>3</v>
      </c>
      <c r="V15" s="75">
        <f t="shared" si="9"/>
        <v>0.34887574790238457</v>
      </c>
      <c r="W15" s="72">
        <v>2</v>
      </c>
      <c r="X15" s="76">
        <f t="shared" si="10"/>
        <v>0.23304563849261423</v>
      </c>
      <c r="Y15" s="74">
        <v>3</v>
      </c>
      <c r="Z15" s="75">
        <f t="shared" si="11"/>
        <v>0.35053977282685789</v>
      </c>
      <c r="AA15" s="72">
        <v>1</v>
      </c>
      <c r="AB15" s="76">
        <f t="shared" si="12"/>
        <v>0.11819534617643966</v>
      </c>
      <c r="AC15" s="85">
        <v>7</v>
      </c>
      <c r="AD15" s="89">
        <f t="shared" si="13"/>
        <v>0.82614586431380332</v>
      </c>
      <c r="AE15" s="105">
        <v>7</v>
      </c>
      <c r="AF15" s="106">
        <f>AE15/$AE$5*100000</f>
        <v>0.82508348076789351</v>
      </c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</row>
    <row r="16" spans="1:50" s="78" customFormat="1">
      <c r="A16" s="70">
        <v>20</v>
      </c>
      <c r="B16" s="71" t="s">
        <v>20</v>
      </c>
      <c r="C16" s="72">
        <v>35</v>
      </c>
      <c r="D16" s="73">
        <f t="shared" si="0"/>
        <v>4.1378495005024529</v>
      </c>
      <c r="E16" s="74">
        <v>65</v>
      </c>
      <c r="F16" s="75">
        <f t="shared" si="1"/>
        <v>7.6960418664677537</v>
      </c>
      <c r="G16" s="72">
        <v>73</v>
      </c>
      <c r="H16" s="76">
        <f t="shared" si="2"/>
        <v>8.6441886185639287</v>
      </c>
      <c r="I16" s="74">
        <v>160</v>
      </c>
      <c r="J16" s="75">
        <f t="shared" si="3"/>
        <v>18.990015999088477</v>
      </c>
      <c r="K16" s="72">
        <v>267</v>
      </c>
      <c r="L16" s="76">
        <f t="shared" si="4"/>
        <v>31.638669801304417</v>
      </c>
      <c r="M16" s="74">
        <v>182</v>
      </c>
      <c r="N16" s="75">
        <f t="shared" si="5"/>
        <v>21.599476865417458</v>
      </c>
      <c r="O16" s="72">
        <v>133</v>
      </c>
      <c r="P16" s="76">
        <f t="shared" si="6"/>
        <v>15.832296694859265</v>
      </c>
      <c r="Q16" s="74">
        <v>92</v>
      </c>
      <c r="R16" s="75">
        <f t="shared" si="7"/>
        <v>10.572695324800096</v>
      </c>
      <c r="S16" s="72">
        <v>68</v>
      </c>
      <c r="T16" s="76">
        <f t="shared" si="8"/>
        <v>7.8767155023027806</v>
      </c>
      <c r="U16" s="74">
        <v>97</v>
      </c>
      <c r="V16" s="75">
        <f t="shared" si="9"/>
        <v>11.280315848843767</v>
      </c>
      <c r="W16" s="72">
        <v>57</v>
      </c>
      <c r="X16" s="76">
        <f t="shared" si="10"/>
        <v>6.6418006970395043</v>
      </c>
      <c r="Y16" s="74">
        <v>73</v>
      </c>
      <c r="Z16" s="75">
        <f t="shared" si="11"/>
        <v>8.5298011387868744</v>
      </c>
      <c r="AA16" s="72">
        <v>77</v>
      </c>
      <c r="AB16" s="76">
        <f t="shared" si="12"/>
        <v>9.1010416555858527</v>
      </c>
      <c r="AC16" s="85">
        <v>66</v>
      </c>
      <c r="AD16" s="89">
        <f t="shared" si="13"/>
        <v>7.7893752921015729</v>
      </c>
      <c r="AE16" s="105">
        <v>104</v>
      </c>
      <c r="AF16" s="106">
        <f t="shared" ref="AF16:AF70" si="15">AE16/$AE$5*100000</f>
        <v>12.258383142837275</v>
      </c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</row>
    <row r="17" spans="1:32">
      <c r="A17" s="36">
        <v>21</v>
      </c>
      <c r="B17" s="37" t="s">
        <v>26</v>
      </c>
      <c r="C17" s="38">
        <v>11</v>
      </c>
      <c r="D17" s="39">
        <f t="shared" si="0"/>
        <v>1.3004669858721996</v>
      </c>
      <c r="E17" s="40">
        <v>3</v>
      </c>
      <c r="F17" s="41">
        <f t="shared" si="1"/>
        <v>0.35520193229851171</v>
      </c>
      <c r="G17" s="38">
        <v>8</v>
      </c>
      <c r="H17" s="42">
        <f t="shared" si="2"/>
        <v>0.94730834176043044</v>
      </c>
      <c r="I17" s="40">
        <v>1</v>
      </c>
      <c r="J17" s="41">
        <f t="shared" si="3"/>
        <v>0.11868759999430301</v>
      </c>
      <c r="K17" s="38"/>
      <c r="L17" s="42">
        <f t="shared" si="4"/>
        <v>0</v>
      </c>
      <c r="M17" s="40">
        <v>2</v>
      </c>
      <c r="N17" s="41">
        <f t="shared" si="5"/>
        <v>0.23735688863096108</v>
      </c>
      <c r="O17" s="38"/>
      <c r="P17" s="42">
        <f t="shared" si="6"/>
        <v>0</v>
      </c>
      <c r="Q17" s="40">
        <v>1</v>
      </c>
      <c r="R17" s="41">
        <f t="shared" si="7"/>
        <v>0.11492060135652279</v>
      </c>
      <c r="S17" s="38">
        <v>1</v>
      </c>
      <c r="T17" s="42">
        <f t="shared" si="8"/>
        <v>0.11583405150445265</v>
      </c>
      <c r="U17" s="40"/>
      <c r="V17" s="41">
        <f t="shared" si="9"/>
        <v>0</v>
      </c>
      <c r="W17" s="38"/>
      <c r="X17" s="42">
        <f t="shared" si="10"/>
        <v>0</v>
      </c>
      <c r="Y17" s="40">
        <v>2</v>
      </c>
      <c r="Z17" s="41">
        <f t="shared" si="11"/>
        <v>0.23369318188457192</v>
      </c>
      <c r="AA17" s="38">
        <v>1</v>
      </c>
      <c r="AB17" s="42">
        <f t="shared" si="12"/>
        <v>0.11819534617643966</v>
      </c>
      <c r="AC17" s="85">
        <v>0</v>
      </c>
      <c r="AD17" s="88">
        <f t="shared" si="13"/>
        <v>0</v>
      </c>
      <c r="AE17" s="105">
        <v>0</v>
      </c>
      <c r="AF17" s="106">
        <f t="shared" si="15"/>
        <v>0</v>
      </c>
    </row>
    <row r="18" spans="1:32">
      <c r="A18" s="36">
        <v>25</v>
      </c>
      <c r="B18" s="37" t="s">
        <v>55</v>
      </c>
      <c r="C18" s="38">
        <v>54</v>
      </c>
      <c r="D18" s="39">
        <f t="shared" si="0"/>
        <v>6.38411065791807</v>
      </c>
      <c r="E18" s="40">
        <v>52</v>
      </c>
      <c r="F18" s="41">
        <f t="shared" si="1"/>
        <v>6.1568334931742026</v>
      </c>
      <c r="G18" s="38">
        <v>52</v>
      </c>
      <c r="H18" s="42">
        <f t="shared" si="2"/>
        <v>6.1575042214427977</v>
      </c>
      <c r="I18" s="40">
        <v>60</v>
      </c>
      <c r="J18" s="41">
        <f t="shared" si="3"/>
        <v>7.1212559996581799</v>
      </c>
      <c r="K18" s="38">
        <v>48</v>
      </c>
      <c r="L18" s="42">
        <f t="shared" si="4"/>
        <v>5.687850750796299</v>
      </c>
      <c r="M18" s="40">
        <v>39</v>
      </c>
      <c r="N18" s="41">
        <f t="shared" si="5"/>
        <v>4.628459328303741</v>
      </c>
      <c r="O18" s="38">
        <v>59</v>
      </c>
      <c r="P18" s="42">
        <f t="shared" si="6"/>
        <v>7.0233496616292985</v>
      </c>
      <c r="Q18" s="40">
        <v>37</v>
      </c>
      <c r="R18" s="41">
        <f t="shared" si="7"/>
        <v>4.2520622501913428</v>
      </c>
      <c r="S18" s="38">
        <v>26</v>
      </c>
      <c r="T18" s="42">
        <f t="shared" si="8"/>
        <v>3.0116853391157692</v>
      </c>
      <c r="U18" s="40">
        <v>30</v>
      </c>
      <c r="V18" s="41">
        <f t="shared" si="9"/>
        <v>3.4887574790238456</v>
      </c>
      <c r="W18" s="38">
        <v>29</v>
      </c>
      <c r="X18" s="42">
        <f t="shared" si="10"/>
        <v>3.3791617581429061</v>
      </c>
      <c r="Y18" s="40">
        <v>28</v>
      </c>
      <c r="Z18" s="41">
        <f t="shared" si="11"/>
        <v>3.2717045463840067</v>
      </c>
      <c r="AA18" s="38">
        <v>14</v>
      </c>
      <c r="AB18" s="42">
        <f t="shared" si="12"/>
        <v>1.6547348464701552</v>
      </c>
      <c r="AC18" s="85">
        <v>28</v>
      </c>
      <c r="AD18" s="88">
        <f t="shared" si="13"/>
        <v>3.3045834572552133</v>
      </c>
      <c r="AE18" s="105">
        <v>21</v>
      </c>
      <c r="AF18" s="106">
        <f t="shared" si="15"/>
        <v>2.4752504423036803</v>
      </c>
    </row>
    <row r="19" spans="1:32">
      <c r="A19" s="36">
        <v>27</v>
      </c>
      <c r="B19" s="37" t="s">
        <v>32</v>
      </c>
      <c r="C19" s="38">
        <v>10</v>
      </c>
      <c r="D19" s="39">
        <f t="shared" si="0"/>
        <v>1.1822427144292722</v>
      </c>
      <c r="E19" s="40">
        <v>7</v>
      </c>
      <c r="F19" s="41">
        <f t="shared" si="1"/>
        <v>0.82880450869652733</v>
      </c>
      <c r="G19" s="38">
        <v>14</v>
      </c>
      <c r="H19" s="42">
        <f t="shared" si="2"/>
        <v>1.6577895980807533</v>
      </c>
      <c r="I19" s="40">
        <v>10</v>
      </c>
      <c r="J19" s="41">
        <f t="shared" si="3"/>
        <v>1.1868759999430298</v>
      </c>
      <c r="K19" s="38">
        <v>18</v>
      </c>
      <c r="L19" s="42">
        <f t="shared" si="4"/>
        <v>2.1329440315486119</v>
      </c>
      <c r="M19" s="40">
        <v>13</v>
      </c>
      <c r="N19" s="41">
        <f t="shared" si="5"/>
        <v>1.542819776101247</v>
      </c>
      <c r="O19" s="38">
        <v>19</v>
      </c>
      <c r="P19" s="42">
        <f t="shared" si="6"/>
        <v>2.2617566706941807</v>
      </c>
      <c r="Q19" s="40">
        <v>34</v>
      </c>
      <c r="R19" s="41">
        <f t="shared" si="7"/>
        <v>3.907300446121774</v>
      </c>
      <c r="S19" s="38">
        <v>23</v>
      </c>
      <c r="T19" s="42">
        <f t="shared" si="8"/>
        <v>2.6641831846024111</v>
      </c>
      <c r="U19" s="40">
        <v>14</v>
      </c>
      <c r="V19" s="41">
        <f t="shared" si="9"/>
        <v>1.6280868235444612</v>
      </c>
      <c r="W19" s="38">
        <v>32</v>
      </c>
      <c r="X19" s="42">
        <f t="shared" si="10"/>
        <v>3.7287302158818276</v>
      </c>
      <c r="Y19" s="40">
        <v>28</v>
      </c>
      <c r="Z19" s="41">
        <f t="shared" si="11"/>
        <v>3.2717045463840067</v>
      </c>
      <c r="AA19" s="38">
        <v>27</v>
      </c>
      <c r="AB19" s="42">
        <f t="shared" si="12"/>
        <v>3.1912743467638705</v>
      </c>
      <c r="AC19" s="85">
        <v>21</v>
      </c>
      <c r="AD19" s="88">
        <f t="shared" si="13"/>
        <v>2.4784375929414098</v>
      </c>
      <c r="AE19" s="105">
        <v>33</v>
      </c>
      <c r="AF19" s="106">
        <f t="shared" si="15"/>
        <v>3.889679266477212</v>
      </c>
    </row>
    <row r="20" spans="1:32">
      <c r="A20" s="36">
        <v>28</v>
      </c>
      <c r="B20" s="37" t="s">
        <v>35</v>
      </c>
      <c r="C20" s="38">
        <v>6</v>
      </c>
      <c r="D20" s="39">
        <f t="shared" si="0"/>
        <v>0.70934562865756345</v>
      </c>
      <c r="E20" s="40">
        <v>3</v>
      </c>
      <c r="F20" s="41">
        <f t="shared" si="1"/>
        <v>0.35520193229851171</v>
      </c>
      <c r="G20" s="38">
        <v>8</v>
      </c>
      <c r="H20" s="42">
        <f t="shared" si="2"/>
        <v>0.94730834176043044</v>
      </c>
      <c r="I20" s="40">
        <v>6</v>
      </c>
      <c r="J20" s="41">
        <f t="shared" si="3"/>
        <v>0.71212559996581792</v>
      </c>
      <c r="K20" s="38">
        <v>22</v>
      </c>
      <c r="L20" s="42">
        <f t="shared" si="4"/>
        <v>2.6069315941149704</v>
      </c>
      <c r="M20" s="40">
        <v>15</v>
      </c>
      <c r="N20" s="41">
        <f t="shared" si="5"/>
        <v>1.7801766647322079</v>
      </c>
      <c r="O20" s="38">
        <v>19</v>
      </c>
      <c r="P20" s="42">
        <f t="shared" si="6"/>
        <v>2.2617566706941807</v>
      </c>
      <c r="Q20" s="40">
        <v>16</v>
      </c>
      <c r="R20" s="41">
        <f t="shared" si="7"/>
        <v>1.8387296217043647</v>
      </c>
      <c r="S20" s="38">
        <v>10</v>
      </c>
      <c r="T20" s="42">
        <f t="shared" si="8"/>
        <v>1.1583405150445265</v>
      </c>
      <c r="U20" s="40">
        <v>15</v>
      </c>
      <c r="V20" s="41">
        <f t="shared" si="9"/>
        <v>1.7443787395119228</v>
      </c>
      <c r="W20" s="38">
        <v>19</v>
      </c>
      <c r="X20" s="42">
        <f t="shared" si="10"/>
        <v>2.2139335656798349</v>
      </c>
      <c r="Y20" s="40">
        <v>22</v>
      </c>
      <c r="Z20" s="41">
        <f t="shared" si="11"/>
        <v>2.5706250007302911</v>
      </c>
      <c r="AA20" s="38">
        <v>27</v>
      </c>
      <c r="AB20" s="42">
        <f t="shared" si="12"/>
        <v>3.1912743467638705</v>
      </c>
      <c r="AC20" s="85">
        <v>25</v>
      </c>
      <c r="AD20" s="88">
        <f t="shared" si="13"/>
        <v>2.9505209439778688</v>
      </c>
      <c r="AE20" s="105">
        <v>26</v>
      </c>
      <c r="AF20" s="106">
        <f t="shared" si="15"/>
        <v>3.0645957857093187</v>
      </c>
    </row>
    <row r="21" spans="1:32">
      <c r="A21" s="36">
        <v>29</v>
      </c>
      <c r="B21" s="37" t="s">
        <v>40</v>
      </c>
      <c r="C21" s="38">
        <v>6</v>
      </c>
      <c r="D21" s="39">
        <f t="shared" si="0"/>
        <v>0.70934562865756345</v>
      </c>
      <c r="E21" s="40">
        <v>9</v>
      </c>
      <c r="F21" s="41">
        <f t="shared" si="1"/>
        <v>1.065605796895535</v>
      </c>
      <c r="G21" s="38">
        <v>8</v>
      </c>
      <c r="H21" s="42">
        <f t="shared" si="2"/>
        <v>0.94730834176043044</v>
      </c>
      <c r="I21" s="40">
        <v>17</v>
      </c>
      <c r="J21" s="41">
        <f t="shared" si="3"/>
        <v>2.0176891999031512</v>
      </c>
      <c r="K21" s="38">
        <v>16</v>
      </c>
      <c r="L21" s="42">
        <f t="shared" si="4"/>
        <v>1.8959502502654331</v>
      </c>
      <c r="M21" s="40">
        <v>23</v>
      </c>
      <c r="N21" s="41">
        <f t="shared" si="5"/>
        <v>2.7296042192560521</v>
      </c>
      <c r="O21" s="38">
        <v>26</v>
      </c>
      <c r="P21" s="42">
        <f t="shared" si="6"/>
        <v>3.0950354441078258</v>
      </c>
      <c r="Q21" s="40">
        <v>15</v>
      </c>
      <c r="R21" s="41">
        <f t="shared" si="7"/>
        <v>1.7238090203478418</v>
      </c>
      <c r="S21" s="38">
        <v>13</v>
      </c>
      <c r="T21" s="42">
        <f t="shared" si="8"/>
        <v>1.5058426695578846</v>
      </c>
      <c r="U21" s="40">
        <v>12</v>
      </c>
      <c r="V21" s="41">
        <f t="shared" si="9"/>
        <v>1.3955029916095383</v>
      </c>
      <c r="W21" s="38">
        <v>13</v>
      </c>
      <c r="X21" s="42">
        <f t="shared" si="10"/>
        <v>1.5147966502019923</v>
      </c>
      <c r="Y21" s="40">
        <v>22</v>
      </c>
      <c r="Z21" s="41">
        <f t="shared" si="11"/>
        <v>2.5706250007302911</v>
      </c>
      <c r="AA21" s="38">
        <v>12</v>
      </c>
      <c r="AB21" s="42">
        <f t="shared" si="12"/>
        <v>1.4183441541172759</v>
      </c>
      <c r="AC21" s="85">
        <v>19</v>
      </c>
      <c r="AD21" s="88">
        <f t="shared" si="13"/>
        <v>2.2423959174231802</v>
      </c>
      <c r="AE21" s="105">
        <v>20</v>
      </c>
      <c r="AF21" s="106">
        <f t="shared" si="15"/>
        <v>2.3573813736225526</v>
      </c>
    </row>
    <row r="22" spans="1:32">
      <c r="A22" s="36">
        <v>30</v>
      </c>
      <c r="B22" s="37" t="s">
        <v>30</v>
      </c>
      <c r="C22" s="38">
        <v>24</v>
      </c>
      <c r="D22" s="39">
        <f t="shared" si="0"/>
        <v>2.8373825146302538</v>
      </c>
      <c r="E22" s="40">
        <v>25</v>
      </c>
      <c r="F22" s="41">
        <f t="shared" si="1"/>
        <v>2.9600161024875975</v>
      </c>
      <c r="G22" s="38">
        <v>8</v>
      </c>
      <c r="H22" s="42">
        <f t="shared" si="2"/>
        <v>0.94730834176043044</v>
      </c>
      <c r="I22" s="40">
        <v>18</v>
      </c>
      <c r="J22" s="41">
        <f t="shared" si="3"/>
        <v>2.1363767998974539</v>
      </c>
      <c r="K22" s="38">
        <v>37</v>
      </c>
      <c r="L22" s="42">
        <f t="shared" si="4"/>
        <v>4.384384953738814</v>
      </c>
      <c r="M22" s="40">
        <v>15</v>
      </c>
      <c r="N22" s="41">
        <f t="shared" si="5"/>
        <v>1.7801766647322079</v>
      </c>
      <c r="O22" s="38">
        <v>22</v>
      </c>
      <c r="P22" s="42">
        <f t="shared" si="6"/>
        <v>2.6188761450143145</v>
      </c>
      <c r="Q22" s="40">
        <v>21</v>
      </c>
      <c r="R22" s="41">
        <f t="shared" si="7"/>
        <v>2.4133326284869785</v>
      </c>
      <c r="S22" s="38">
        <v>23</v>
      </c>
      <c r="T22" s="42">
        <f t="shared" si="8"/>
        <v>2.6641831846024111</v>
      </c>
      <c r="U22" s="40">
        <v>35</v>
      </c>
      <c r="V22" s="41">
        <f t="shared" si="9"/>
        <v>4.0702170588611528</v>
      </c>
      <c r="W22" s="38">
        <v>33</v>
      </c>
      <c r="X22" s="42">
        <f t="shared" si="10"/>
        <v>3.8452530351281342</v>
      </c>
      <c r="Y22" s="40">
        <v>40</v>
      </c>
      <c r="Z22" s="41">
        <f t="shared" si="11"/>
        <v>4.6738636376914382</v>
      </c>
      <c r="AA22" s="38">
        <v>35</v>
      </c>
      <c r="AB22" s="42">
        <f t="shared" si="12"/>
        <v>4.1368371161753883</v>
      </c>
      <c r="AC22" s="85">
        <v>47</v>
      </c>
      <c r="AD22" s="88">
        <f t="shared" si="13"/>
        <v>5.5469793746783935</v>
      </c>
      <c r="AE22" s="105">
        <v>55</v>
      </c>
      <c r="AF22" s="106">
        <f t="shared" si="15"/>
        <v>6.482798777462019</v>
      </c>
    </row>
    <row r="23" spans="1:32">
      <c r="A23" s="36">
        <v>31</v>
      </c>
      <c r="B23" s="37" t="s">
        <v>33</v>
      </c>
      <c r="C23" s="38">
        <v>50</v>
      </c>
      <c r="D23" s="39">
        <f t="shared" si="0"/>
        <v>5.9112135721463615</v>
      </c>
      <c r="E23" s="40">
        <v>72</v>
      </c>
      <c r="F23" s="41">
        <f t="shared" si="1"/>
        <v>8.5248463751642802</v>
      </c>
      <c r="G23" s="38">
        <v>73</v>
      </c>
      <c r="H23" s="42">
        <f t="shared" si="2"/>
        <v>8.6441886185639287</v>
      </c>
      <c r="I23" s="40">
        <v>75</v>
      </c>
      <c r="J23" s="41">
        <f t="shared" si="3"/>
        <v>8.9015699995727253</v>
      </c>
      <c r="K23" s="38">
        <v>103</v>
      </c>
      <c r="L23" s="42">
        <f t="shared" si="4"/>
        <v>12.205179736083725</v>
      </c>
      <c r="M23" s="40">
        <v>90</v>
      </c>
      <c r="N23" s="41">
        <f t="shared" si="5"/>
        <v>10.681059988393248</v>
      </c>
      <c r="O23" s="38">
        <v>84</v>
      </c>
      <c r="P23" s="42">
        <f t="shared" si="6"/>
        <v>9.9993452809637464</v>
      </c>
      <c r="Q23" s="40">
        <v>109</v>
      </c>
      <c r="R23" s="41">
        <f t="shared" si="7"/>
        <v>12.526345547860982</v>
      </c>
      <c r="S23" s="38">
        <v>97</v>
      </c>
      <c r="T23" s="42">
        <f t="shared" si="8"/>
        <v>11.235902995931909</v>
      </c>
      <c r="U23" s="40">
        <v>126</v>
      </c>
      <c r="V23" s="41">
        <f t="shared" si="9"/>
        <v>14.652781411900152</v>
      </c>
      <c r="W23" s="38">
        <v>116</v>
      </c>
      <c r="X23" s="42">
        <f t="shared" si="10"/>
        <v>13.516647032571624</v>
      </c>
      <c r="Y23" s="40">
        <v>118</v>
      </c>
      <c r="Z23" s="41">
        <f t="shared" si="11"/>
        <v>13.787897731189744</v>
      </c>
      <c r="AA23" s="38">
        <v>128</v>
      </c>
      <c r="AB23" s="42">
        <f t="shared" si="12"/>
        <v>15.129004310584277</v>
      </c>
      <c r="AC23" s="85">
        <v>124</v>
      </c>
      <c r="AD23" s="88">
        <f t="shared" si="13"/>
        <v>14.634583882130228</v>
      </c>
      <c r="AE23" s="105">
        <v>123</v>
      </c>
      <c r="AF23" s="106">
        <f t="shared" si="15"/>
        <v>14.497895447778699</v>
      </c>
    </row>
    <row r="24" spans="1:32">
      <c r="A24" s="36">
        <v>32</v>
      </c>
      <c r="B24" s="37" t="s">
        <v>38</v>
      </c>
      <c r="C24" s="38"/>
      <c r="D24" s="39">
        <f t="shared" si="0"/>
        <v>0</v>
      </c>
      <c r="E24" s="40">
        <v>5</v>
      </c>
      <c r="F24" s="41">
        <f t="shared" si="1"/>
        <v>0.59200322049751952</v>
      </c>
      <c r="G24" s="38">
        <v>4</v>
      </c>
      <c r="H24" s="42">
        <f t="shared" si="2"/>
        <v>0.47365417088021522</v>
      </c>
      <c r="I24" s="40">
        <v>7</v>
      </c>
      <c r="J24" s="41">
        <f t="shared" si="3"/>
        <v>0.83081319996012104</v>
      </c>
      <c r="K24" s="38">
        <v>13</v>
      </c>
      <c r="L24" s="42">
        <f t="shared" si="4"/>
        <v>1.5404595783406643</v>
      </c>
      <c r="M24" s="40">
        <v>7</v>
      </c>
      <c r="N24" s="41">
        <f t="shared" si="5"/>
        <v>0.83074911020836362</v>
      </c>
      <c r="O24" s="38">
        <v>12</v>
      </c>
      <c r="P24" s="42">
        <f t="shared" si="6"/>
        <v>1.4284778972805352</v>
      </c>
      <c r="Q24" s="40">
        <v>4</v>
      </c>
      <c r="R24" s="41">
        <f t="shared" si="7"/>
        <v>0.45968240542609118</v>
      </c>
      <c r="S24" s="38">
        <v>7</v>
      </c>
      <c r="T24" s="42">
        <f t="shared" si="8"/>
        <v>0.81083836053116864</v>
      </c>
      <c r="U24" s="40">
        <v>14</v>
      </c>
      <c r="V24" s="41">
        <f t="shared" si="9"/>
        <v>1.6280868235444612</v>
      </c>
      <c r="W24" s="38">
        <v>12</v>
      </c>
      <c r="X24" s="42">
        <f t="shared" si="10"/>
        <v>1.3982738309556852</v>
      </c>
      <c r="Y24" s="40">
        <v>14</v>
      </c>
      <c r="Z24" s="41">
        <f t="shared" si="11"/>
        <v>1.6358522731920033</v>
      </c>
      <c r="AA24" s="38">
        <v>22</v>
      </c>
      <c r="AB24" s="42">
        <f t="shared" si="12"/>
        <v>2.6002976158816722</v>
      </c>
      <c r="AC24" s="85">
        <v>14</v>
      </c>
      <c r="AD24" s="88">
        <f t="shared" si="13"/>
        <v>1.6522917286276066</v>
      </c>
      <c r="AE24" s="105">
        <v>27</v>
      </c>
      <c r="AF24" s="106">
        <f t="shared" si="15"/>
        <v>3.1824648543904459</v>
      </c>
    </row>
    <row r="25" spans="1:32">
      <c r="A25" s="36">
        <v>33</v>
      </c>
      <c r="B25" s="37" t="s">
        <v>31</v>
      </c>
      <c r="C25" s="38">
        <v>3</v>
      </c>
      <c r="D25" s="39">
        <f t="shared" si="0"/>
        <v>0.35467281432878173</v>
      </c>
      <c r="E25" s="40">
        <v>3</v>
      </c>
      <c r="F25" s="41">
        <f t="shared" si="1"/>
        <v>0.35520193229851171</v>
      </c>
      <c r="G25" s="38">
        <v>3</v>
      </c>
      <c r="H25" s="42">
        <f t="shared" si="2"/>
        <v>0.35524062816016144</v>
      </c>
      <c r="I25" s="40">
        <v>3</v>
      </c>
      <c r="J25" s="41">
        <f t="shared" si="3"/>
        <v>0.35606279998290896</v>
      </c>
      <c r="K25" s="38">
        <v>5</v>
      </c>
      <c r="L25" s="42">
        <f t="shared" si="4"/>
        <v>0.59248445320794785</v>
      </c>
      <c r="M25" s="40">
        <v>5</v>
      </c>
      <c r="N25" s="41">
        <f t="shared" si="5"/>
        <v>0.59339222157740268</v>
      </c>
      <c r="O25" s="38">
        <v>6</v>
      </c>
      <c r="P25" s="42">
        <f t="shared" si="6"/>
        <v>0.7142389486402676</v>
      </c>
      <c r="Q25" s="40">
        <v>6</v>
      </c>
      <c r="R25" s="41">
        <f t="shared" si="7"/>
        <v>0.68952360813913671</v>
      </c>
      <c r="S25" s="38">
        <v>5</v>
      </c>
      <c r="T25" s="42">
        <f t="shared" si="8"/>
        <v>0.57917025752226325</v>
      </c>
      <c r="U25" s="40">
        <v>15</v>
      </c>
      <c r="V25" s="41">
        <f t="shared" si="9"/>
        <v>1.7443787395119228</v>
      </c>
      <c r="W25" s="38">
        <v>11</v>
      </c>
      <c r="X25" s="42">
        <f t="shared" si="10"/>
        <v>1.2817510117093782</v>
      </c>
      <c r="Y25" s="40">
        <v>7</v>
      </c>
      <c r="Z25" s="41">
        <f t="shared" si="11"/>
        <v>0.81792613659600166</v>
      </c>
      <c r="AA25" s="38">
        <v>7</v>
      </c>
      <c r="AB25" s="42">
        <f t="shared" si="12"/>
        <v>0.82736742323507761</v>
      </c>
      <c r="AC25" s="85">
        <v>9</v>
      </c>
      <c r="AD25" s="88">
        <f t="shared" si="13"/>
        <v>1.0621875398320326</v>
      </c>
      <c r="AE25" s="105">
        <v>23</v>
      </c>
      <c r="AF25" s="106">
        <f t="shared" si="15"/>
        <v>2.7109885796659352</v>
      </c>
    </row>
    <row r="26" spans="1:32">
      <c r="A26" s="36">
        <v>34</v>
      </c>
      <c r="B26" s="37" t="s">
        <v>41</v>
      </c>
      <c r="C26" s="38">
        <v>50</v>
      </c>
      <c r="D26" s="39">
        <f t="shared" si="0"/>
        <v>5.9112135721463615</v>
      </c>
      <c r="E26" s="40">
        <v>65</v>
      </c>
      <c r="F26" s="41">
        <f t="shared" si="1"/>
        <v>7.6960418664677537</v>
      </c>
      <c r="G26" s="38">
        <v>77</v>
      </c>
      <c r="H26" s="42">
        <f t="shared" si="2"/>
        <v>9.1178427894441434</v>
      </c>
      <c r="I26" s="40">
        <v>87</v>
      </c>
      <c r="J26" s="41">
        <f t="shared" si="3"/>
        <v>10.325821199504361</v>
      </c>
      <c r="K26" s="38">
        <v>99</v>
      </c>
      <c r="L26" s="42">
        <f t="shared" si="4"/>
        <v>11.731192173517366</v>
      </c>
      <c r="M26" s="40">
        <v>83</v>
      </c>
      <c r="N26" s="41">
        <f t="shared" si="5"/>
        <v>9.8503108781848852</v>
      </c>
      <c r="O26" s="38">
        <v>112</v>
      </c>
      <c r="P26" s="42">
        <f t="shared" si="6"/>
        <v>13.33246037461833</v>
      </c>
      <c r="Q26" s="40">
        <v>83</v>
      </c>
      <c r="R26" s="41">
        <f t="shared" si="7"/>
        <v>9.5384099125913906</v>
      </c>
      <c r="S26" s="38">
        <v>91</v>
      </c>
      <c r="T26" s="42">
        <f t="shared" si="8"/>
        <v>10.540898686905193</v>
      </c>
      <c r="U26" s="40">
        <v>101</v>
      </c>
      <c r="V26" s="41">
        <f t="shared" si="9"/>
        <v>11.745483512713614</v>
      </c>
      <c r="W26" s="38">
        <v>104</v>
      </c>
      <c r="X26" s="42">
        <f t="shared" si="10"/>
        <v>12.118373201615938</v>
      </c>
      <c r="Y26" s="40">
        <v>114</v>
      </c>
      <c r="Z26" s="41">
        <f t="shared" si="11"/>
        <v>13.320511367420599</v>
      </c>
      <c r="AA26" s="38">
        <v>134</v>
      </c>
      <c r="AB26" s="42">
        <f t="shared" si="12"/>
        <v>15.838176387642912</v>
      </c>
      <c r="AC26" s="85">
        <v>133</v>
      </c>
      <c r="AD26" s="88">
        <f t="shared" si="13"/>
        <v>15.696771421962261</v>
      </c>
      <c r="AE26" s="105">
        <v>130</v>
      </c>
      <c r="AF26" s="106">
        <f t="shared" si="15"/>
        <v>15.322978928546593</v>
      </c>
    </row>
    <row r="27" spans="1:32">
      <c r="A27" s="36">
        <v>35</v>
      </c>
      <c r="B27" s="37" t="s">
        <v>123</v>
      </c>
      <c r="C27" s="38"/>
      <c r="D27" s="39"/>
      <c r="E27" s="40"/>
      <c r="F27" s="41"/>
      <c r="G27" s="38"/>
      <c r="H27" s="42"/>
      <c r="I27" s="40"/>
      <c r="J27" s="41"/>
      <c r="K27" s="38"/>
      <c r="L27" s="42"/>
      <c r="M27" s="40"/>
      <c r="N27" s="41"/>
      <c r="O27" s="38"/>
      <c r="P27" s="42"/>
      <c r="Q27" s="40"/>
      <c r="R27" s="41"/>
      <c r="S27" s="38"/>
      <c r="T27" s="42"/>
      <c r="U27" s="40"/>
      <c r="V27" s="41"/>
      <c r="W27" s="38"/>
      <c r="X27" s="42"/>
      <c r="Y27" s="40"/>
      <c r="Z27" s="41"/>
      <c r="AA27" s="38"/>
      <c r="AB27" s="42"/>
      <c r="AC27" s="85">
        <v>1</v>
      </c>
      <c r="AD27" s="88">
        <f t="shared" si="13"/>
        <v>0.11802083775911475</v>
      </c>
      <c r="AE27" s="105">
        <v>1</v>
      </c>
      <c r="AF27" s="106">
        <f t="shared" si="15"/>
        <v>0.11786906868112762</v>
      </c>
    </row>
    <row r="28" spans="1:32">
      <c r="A28" s="36">
        <v>36</v>
      </c>
      <c r="B28" s="37" t="s">
        <v>28</v>
      </c>
      <c r="C28" s="38">
        <v>17</v>
      </c>
      <c r="D28" s="39">
        <f t="shared" si="0"/>
        <v>2.0098126145297632</v>
      </c>
      <c r="E28" s="40">
        <v>19</v>
      </c>
      <c r="F28" s="41">
        <f t="shared" si="1"/>
        <v>2.2496122378905743</v>
      </c>
      <c r="G28" s="38">
        <v>18</v>
      </c>
      <c r="H28" s="42">
        <f t="shared" si="2"/>
        <v>2.1314437689609687</v>
      </c>
      <c r="I28" s="40">
        <v>18</v>
      </c>
      <c r="J28" s="41">
        <f t="shared" si="3"/>
        <v>2.1363767998974539</v>
      </c>
      <c r="K28" s="38">
        <v>26</v>
      </c>
      <c r="L28" s="42">
        <f t="shared" si="4"/>
        <v>3.0809191566813285</v>
      </c>
      <c r="M28" s="40">
        <v>35</v>
      </c>
      <c r="N28" s="41">
        <f t="shared" si="5"/>
        <v>4.1537455510418191</v>
      </c>
      <c r="O28" s="38">
        <v>23</v>
      </c>
      <c r="P28" s="42">
        <f t="shared" si="6"/>
        <v>2.7379159697876925</v>
      </c>
      <c r="Q28" s="40">
        <v>27</v>
      </c>
      <c r="R28" s="41">
        <f t="shared" si="7"/>
        <v>3.1028562366261152</v>
      </c>
      <c r="S28" s="38">
        <v>29</v>
      </c>
      <c r="T28" s="42">
        <f t="shared" si="8"/>
        <v>3.3591874936291277</v>
      </c>
      <c r="U28" s="40">
        <v>26</v>
      </c>
      <c r="V28" s="41">
        <f t="shared" si="9"/>
        <v>3.0235898151539997</v>
      </c>
      <c r="W28" s="38">
        <v>30</v>
      </c>
      <c r="X28" s="42">
        <f t="shared" si="10"/>
        <v>3.4956845773892127</v>
      </c>
      <c r="Y28" s="40">
        <v>29</v>
      </c>
      <c r="Z28" s="41">
        <f t="shared" si="11"/>
        <v>3.3885511373262927</v>
      </c>
      <c r="AA28" s="38">
        <v>36</v>
      </c>
      <c r="AB28" s="42">
        <f t="shared" si="12"/>
        <v>4.2550324623518279</v>
      </c>
      <c r="AC28" s="85">
        <v>29</v>
      </c>
      <c r="AD28" s="88">
        <f t="shared" si="13"/>
        <v>3.4226042950143278</v>
      </c>
      <c r="AE28" s="105">
        <v>33</v>
      </c>
      <c r="AF28" s="106">
        <f t="shared" si="15"/>
        <v>3.889679266477212</v>
      </c>
    </row>
    <row r="29" spans="1:32">
      <c r="A29" s="36">
        <v>37</v>
      </c>
      <c r="B29" s="37" t="s">
        <v>29</v>
      </c>
      <c r="C29" s="38">
        <v>7</v>
      </c>
      <c r="D29" s="39">
        <f t="shared" si="0"/>
        <v>0.82756990010049059</v>
      </c>
      <c r="E29" s="40">
        <v>10</v>
      </c>
      <c r="F29" s="41">
        <f t="shared" si="1"/>
        <v>1.184006440995039</v>
      </c>
      <c r="G29" s="38">
        <v>11</v>
      </c>
      <c r="H29" s="42">
        <f t="shared" si="2"/>
        <v>1.3025489699205919</v>
      </c>
      <c r="I29" s="40">
        <v>23</v>
      </c>
      <c r="J29" s="41">
        <f t="shared" si="3"/>
        <v>2.7298147998689686</v>
      </c>
      <c r="K29" s="38">
        <v>29</v>
      </c>
      <c r="L29" s="42">
        <f t="shared" si="4"/>
        <v>3.4364098286060978</v>
      </c>
      <c r="M29" s="40">
        <v>26</v>
      </c>
      <c r="N29" s="41">
        <f t="shared" si="5"/>
        <v>3.085639552202494</v>
      </c>
      <c r="O29" s="38">
        <v>41</v>
      </c>
      <c r="P29" s="42">
        <f t="shared" si="6"/>
        <v>4.8806328157084957</v>
      </c>
      <c r="Q29" s="40">
        <v>31</v>
      </c>
      <c r="R29" s="41">
        <f t="shared" si="7"/>
        <v>3.5625386420522065</v>
      </c>
      <c r="S29" s="38">
        <v>26</v>
      </c>
      <c r="T29" s="42">
        <f t="shared" si="8"/>
        <v>3.0116853391157692</v>
      </c>
      <c r="U29" s="40">
        <v>27</v>
      </c>
      <c r="V29" s="41">
        <f t="shared" si="9"/>
        <v>3.1398817311214611</v>
      </c>
      <c r="W29" s="38">
        <v>31</v>
      </c>
      <c r="X29" s="42">
        <f t="shared" si="10"/>
        <v>3.6122073966355202</v>
      </c>
      <c r="Y29" s="40">
        <v>23</v>
      </c>
      <c r="Z29" s="41">
        <f t="shared" si="11"/>
        <v>2.6874715916725771</v>
      </c>
      <c r="AA29" s="38">
        <v>29</v>
      </c>
      <c r="AB29" s="42">
        <f t="shared" si="12"/>
        <v>3.42766503911675</v>
      </c>
      <c r="AC29" s="85">
        <v>20</v>
      </c>
      <c r="AD29" s="88">
        <f t="shared" si="13"/>
        <v>2.3604167551822952</v>
      </c>
      <c r="AE29" s="105">
        <v>32</v>
      </c>
      <c r="AF29" s="106">
        <f t="shared" si="15"/>
        <v>3.7718101977960838</v>
      </c>
    </row>
    <row r="30" spans="1:32">
      <c r="A30" s="36">
        <v>38</v>
      </c>
      <c r="B30" s="37" t="s">
        <v>36</v>
      </c>
      <c r="C30" s="38">
        <v>5</v>
      </c>
      <c r="D30" s="39">
        <f t="shared" si="0"/>
        <v>0.5911213572146361</v>
      </c>
      <c r="E30" s="40">
        <v>9</v>
      </c>
      <c r="F30" s="41">
        <f t="shared" si="1"/>
        <v>1.065605796895535</v>
      </c>
      <c r="G30" s="38">
        <v>10</v>
      </c>
      <c r="H30" s="42">
        <f t="shared" si="2"/>
        <v>1.184135427200538</v>
      </c>
      <c r="I30" s="40">
        <v>7</v>
      </c>
      <c r="J30" s="41">
        <f t="shared" si="3"/>
        <v>0.83081319996012104</v>
      </c>
      <c r="K30" s="38">
        <v>5</v>
      </c>
      <c r="L30" s="42">
        <f t="shared" si="4"/>
        <v>0.59248445320794785</v>
      </c>
      <c r="M30" s="40">
        <v>9</v>
      </c>
      <c r="N30" s="41">
        <f t="shared" si="5"/>
        <v>1.0681059988393249</v>
      </c>
      <c r="O30" s="38">
        <v>9</v>
      </c>
      <c r="P30" s="42">
        <f t="shared" si="6"/>
        <v>1.0713584229604014</v>
      </c>
      <c r="Q30" s="40">
        <v>9</v>
      </c>
      <c r="R30" s="41">
        <f t="shared" si="7"/>
        <v>1.0342854122087048</v>
      </c>
      <c r="S30" s="38">
        <v>7</v>
      </c>
      <c r="T30" s="42">
        <f t="shared" si="8"/>
        <v>0.81083836053116864</v>
      </c>
      <c r="U30" s="40">
        <v>6</v>
      </c>
      <c r="V30" s="41">
        <f t="shared" si="9"/>
        <v>0.69775149580476914</v>
      </c>
      <c r="W30" s="38">
        <v>4</v>
      </c>
      <c r="X30" s="42">
        <f t="shared" si="10"/>
        <v>0.46609127698522845</v>
      </c>
      <c r="Y30" s="40">
        <v>2</v>
      </c>
      <c r="Z30" s="41">
        <f t="shared" si="11"/>
        <v>0.23369318188457192</v>
      </c>
      <c r="AA30" s="38">
        <v>3</v>
      </c>
      <c r="AB30" s="42">
        <f t="shared" si="12"/>
        <v>0.35458603852931897</v>
      </c>
      <c r="AC30" s="85">
        <v>8</v>
      </c>
      <c r="AD30" s="88">
        <f t="shared" si="13"/>
        <v>0.94416670207291797</v>
      </c>
      <c r="AE30" s="105">
        <v>6</v>
      </c>
      <c r="AF30" s="106">
        <f t="shared" si="15"/>
        <v>0.70721441208676572</v>
      </c>
    </row>
    <row r="31" spans="1:32">
      <c r="A31" s="36">
        <v>39</v>
      </c>
      <c r="B31" s="37" t="s">
        <v>37</v>
      </c>
      <c r="C31" s="38">
        <v>2</v>
      </c>
      <c r="D31" s="39">
        <f t="shared" si="0"/>
        <v>0.23644854288585446</v>
      </c>
      <c r="E31" s="40">
        <v>7</v>
      </c>
      <c r="F31" s="41">
        <f t="shared" si="1"/>
        <v>0.82880450869652733</v>
      </c>
      <c r="G31" s="38">
        <v>2</v>
      </c>
      <c r="H31" s="42">
        <f t="shared" si="2"/>
        <v>0.23682708544010761</v>
      </c>
      <c r="I31" s="40">
        <v>6</v>
      </c>
      <c r="J31" s="41">
        <f t="shared" si="3"/>
        <v>0.71212559996581792</v>
      </c>
      <c r="K31" s="38">
        <v>4</v>
      </c>
      <c r="L31" s="42">
        <f t="shared" si="4"/>
        <v>0.47398756256635827</v>
      </c>
      <c r="M31" s="40">
        <v>6</v>
      </c>
      <c r="N31" s="41">
        <f t="shared" si="5"/>
        <v>0.71207066589288326</v>
      </c>
      <c r="O31" s="38">
        <v>8</v>
      </c>
      <c r="P31" s="42">
        <f t="shared" si="6"/>
        <v>0.95231859818702347</v>
      </c>
      <c r="Q31" s="40">
        <v>6</v>
      </c>
      <c r="R31" s="41">
        <f t="shared" si="7"/>
        <v>0.68952360813913671</v>
      </c>
      <c r="S31" s="38">
        <v>8</v>
      </c>
      <c r="T31" s="42">
        <f t="shared" si="8"/>
        <v>0.92667241203562123</v>
      </c>
      <c r="U31" s="40">
        <v>9</v>
      </c>
      <c r="V31" s="41">
        <f t="shared" si="9"/>
        <v>1.0466272437071538</v>
      </c>
      <c r="W31" s="38">
        <v>7</v>
      </c>
      <c r="X31" s="42">
        <f t="shared" si="10"/>
        <v>0.81565973472414965</v>
      </c>
      <c r="Y31" s="40">
        <v>20</v>
      </c>
      <c r="Z31" s="41">
        <f t="shared" si="11"/>
        <v>2.3369318188457191</v>
      </c>
      <c r="AA31" s="38">
        <v>14</v>
      </c>
      <c r="AB31" s="42">
        <f t="shared" si="12"/>
        <v>1.6547348464701552</v>
      </c>
      <c r="AC31" s="85">
        <v>8</v>
      </c>
      <c r="AD31" s="88">
        <f t="shared" si="13"/>
        <v>0.94416670207291797</v>
      </c>
      <c r="AE31" s="105">
        <v>12</v>
      </c>
      <c r="AF31" s="106">
        <f t="shared" si="15"/>
        <v>1.4144288241735314</v>
      </c>
    </row>
    <row r="32" spans="1:32">
      <c r="A32" s="36">
        <v>40</v>
      </c>
      <c r="B32" s="37" t="s">
        <v>39</v>
      </c>
      <c r="C32" s="38">
        <v>3</v>
      </c>
      <c r="D32" s="39">
        <f t="shared" si="0"/>
        <v>0.35467281432878173</v>
      </c>
      <c r="E32" s="40"/>
      <c r="F32" s="41">
        <f t="shared" si="1"/>
        <v>0</v>
      </c>
      <c r="G32" s="38">
        <v>5</v>
      </c>
      <c r="H32" s="42">
        <f t="shared" si="2"/>
        <v>0.592067713600269</v>
      </c>
      <c r="I32" s="40">
        <v>4</v>
      </c>
      <c r="J32" s="41">
        <f t="shared" si="3"/>
        <v>0.47475039997721202</v>
      </c>
      <c r="K32" s="38">
        <v>9</v>
      </c>
      <c r="L32" s="42">
        <f t="shared" si="4"/>
        <v>1.0664720157743059</v>
      </c>
      <c r="M32" s="40">
        <v>6</v>
      </c>
      <c r="N32" s="41">
        <f t="shared" si="5"/>
        <v>0.71207066589288326</v>
      </c>
      <c r="O32" s="38">
        <v>12</v>
      </c>
      <c r="P32" s="42">
        <f t="shared" si="6"/>
        <v>1.4284778972805352</v>
      </c>
      <c r="Q32" s="40">
        <v>11</v>
      </c>
      <c r="R32" s="41">
        <f t="shared" si="7"/>
        <v>1.2641266149217505</v>
      </c>
      <c r="S32" s="38">
        <v>10</v>
      </c>
      <c r="T32" s="42">
        <f t="shared" si="8"/>
        <v>1.1583405150445265</v>
      </c>
      <c r="U32" s="40">
        <v>9</v>
      </c>
      <c r="V32" s="41">
        <f t="shared" si="9"/>
        <v>1.0466272437071538</v>
      </c>
      <c r="W32" s="38">
        <v>10</v>
      </c>
      <c r="X32" s="42">
        <f t="shared" si="10"/>
        <v>1.165228192463071</v>
      </c>
      <c r="Y32" s="40">
        <v>7</v>
      </c>
      <c r="Z32" s="41">
        <f t="shared" si="11"/>
        <v>0.81792613659600166</v>
      </c>
      <c r="AA32" s="38">
        <v>14</v>
      </c>
      <c r="AB32" s="42">
        <f t="shared" si="12"/>
        <v>1.6547348464701552</v>
      </c>
      <c r="AC32" s="85">
        <v>14</v>
      </c>
      <c r="AD32" s="88">
        <f t="shared" si="13"/>
        <v>1.6522917286276066</v>
      </c>
      <c r="AE32" s="105">
        <v>14</v>
      </c>
      <c r="AF32" s="106">
        <f t="shared" si="15"/>
        <v>1.650166961535787</v>
      </c>
    </row>
    <row r="33" spans="1:50">
      <c r="A33" s="36">
        <v>41</v>
      </c>
      <c r="B33" s="37" t="s">
        <v>27</v>
      </c>
      <c r="C33" s="38">
        <v>4</v>
      </c>
      <c r="D33" s="39">
        <f t="shared" si="0"/>
        <v>0.47289708577170891</v>
      </c>
      <c r="E33" s="40">
        <v>2</v>
      </c>
      <c r="F33" s="41">
        <f t="shared" si="1"/>
        <v>0.23680128819900778</v>
      </c>
      <c r="G33" s="38"/>
      <c r="H33" s="42">
        <f t="shared" si="2"/>
        <v>0</v>
      </c>
      <c r="I33" s="40">
        <v>2</v>
      </c>
      <c r="J33" s="41">
        <f t="shared" si="3"/>
        <v>0.23737519998860601</v>
      </c>
      <c r="K33" s="38">
        <v>3</v>
      </c>
      <c r="L33" s="42">
        <f t="shared" si="4"/>
        <v>0.35549067192476869</v>
      </c>
      <c r="M33" s="40">
        <v>3</v>
      </c>
      <c r="N33" s="41">
        <f t="shared" si="5"/>
        <v>0.35603533294644163</v>
      </c>
      <c r="O33" s="38">
        <v>8</v>
      </c>
      <c r="P33" s="42">
        <f t="shared" si="6"/>
        <v>0.95231859818702347</v>
      </c>
      <c r="Q33" s="40">
        <v>2</v>
      </c>
      <c r="R33" s="41">
        <f t="shared" si="7"/>
        <v>0.22984120271304559</v>
      </c>
      <c r="S33" s="38">
        <v>4</v>
      </c>
      <c r="T33" s="42">
        <f t="shared" si="8"/>
        <v>0.46333620601781061</v>
      </c>
      <c r="U33" s="40">
        <v>3</v>
      </c>
      <c r="V33" s="41">
        <f t="shared" si="9"/>
        <v>0.34887574790238457</v>
      </c>
      <c r="W33" s="38">
        <v>5</v>
      </c>
      <c r="X33" s="42">
        <f t="shared" si="10"/>
        <v>0.58261409623153548</v>
      </c>
      <c r="Y33" s="40">
        <v>6</v>
      </c>
      <c r="Z33" s="41">
        <f t="shared" si="11"/>
        <v>0.70107954565371577</v>
      </c>
      <c r="AA33" s="38">
        <v>9</v>
      </c>
      <c r="AB33" s="42">
        <f t="shared" si="12"/>
        <v>1.063758115587957</v>
      </c>
      <c r="AC33" s="85">
        <v>13</v>
      </c>
      <c r="AD33" s="88">
        <f t="shared" si="13"/>
        <v>1.5342708908684919</v>
      </c>
      <c r="AE33" s="105">
        <v>12</v>
      </c>
      <c r="AF33" s="106">
        <f t="shared" si="15"/>
        <v>1.4144288241735314</v>
      </c>
    </row>
    <row r="34" spans="1:50">
      <c r="A34" s="36">
        <v>42</v>
      </c>
      <c r="B34" s="37" t="s">
        <v>34</v>
      </c>
      <c r="C34" s="38">
        <v>13</v>
      </c>
      <c r="D34" s="39">
        <f t="shared" si="0"/>
        <v>1.5369155287580538</v>
      </c>
      <c r="E34" s="40">
        <v>15</v>
      </c>
      <c r="F34" s="41">
        <f t="shared" si="1"/>
        <v>1.7760096614925587</v>
      </c>
      <c r="G34" s="38">
        <v>18</v>
      </c>
      <c r="H34" s="42">
        <f t="shared" si="2"/>
        <v>2.1314437689609687</v>
      </c>
      <c r="I34" s="40">
        <v>18</v>
      </c>
      <c r="J34" s="41">
        <f t="shared" si="3"/>
        <v>2.1363767998974539</v>
      </c>
      <c r="K34" s="38">
        <v>18</v>
      </c>
      <c r="L34" s="42">
        <f t="shared" si="4"/>
        <v>2.1329440315486119</v>
      </c>
      <c r="M34" s="40">
        <v>10</v>
      </c>
      <c r="N34" s="41">
        <f t="shared" si="5"/>
        <v>1.1867844431548054</v>
      </c>
      <c r="O34" s="38">
        <v>27</v>
      </c>
      <c r="P34" s="42">
        <f t="shared" si="6"/>
        <v>3.2140752688812042</v>
      </c>
      <c r="Q34" s="40">
        <v>24</v>
      </c>
      <c r="R34" s="41">
        <f t="shared" si="7"/>
        <v>2.7580944325565468</v>
      </c>
      <c r="S34" s="38">
        <v>26</v>
      </c>
      <c r="T34" s="42">
        <f t="shared" si="8"/>
        <v>3.0116853391157692</v>
      </c>
      <c r="U34" s="40">
        <v>34</v>
      </c>
      <c r="V34" s="41">
        <f t="shared" si="9"/>
        <v>3.9539251428936919</v>
      </c>
      <c r="W34" s="38">
        <v>28</v>
      </c>
      <c r="X34" s="42">
        <f t="shared" si="10"/>
        <v>3.2626389388965986</v>
      </c>
      <c r="Y34" s="40">
        <v>15</v>
      </c>
      <c r="Z34" s="41">
        <f t="shared" si="11"/>
        <v>1.7526988641342895</v>
      </c>
      <c r="AA34" s="38">
        <v>18</v>
      </c>
      <c r="AB34" s="42">
        <f t="shared" si="12"/>
        <v>2.1275162311759139</v>
      </c>
      <c r="AC34" s="85">
        <v>27</v>
      </c>
      <c r="AD34" s="88">
        <f t="shared" si="13"/>
        <v>3.1865626194960983</v>
      </c>
      <c r="AE34" s="105">
        <v>17</v>
      </c>
      <c r="AF34" s="106">
        <f t="shared" si="15"/>
        <v>2.0037741675791696</v>
      </c>
    </row>
    <row r="35" spans="1:50">
      <c r="A35" s="36">
        <v>43</v>
      </c>
      <c r="B35" s="37" t="s">
        <v>47</v>
      </c>
      <c r="C35" s="38">
        <v>1</v>
      </c>
      <c r="D35" s="39">
        <f t="shared" si="0"/>
        <v>0.11822427144292723</v>
      </c>
      <c r="E35" s="40">
        <v>4</v>
      </c>
      <c r="F35" s="41">
        <f t="shared" si="1"/>
        <v>0.47360257639801556</v>
      </c>
      <c r="G35" s="38"/>
      <c r="H35" s="42">
        <f t="shared" si="2"/>
        <v>0</v>
      </c>
      <c r="I35" s="40"/>
      <c r="J35" s="41">
        <f t="shared" si="3"/>
        <v>0</v>
      </c>
      <c r="K35" s="38"/>
      <c r="L35" s="42">
        <f t="shared" si="4"/>
        <v>0</v>
      </c>
      <c r="M35" s="40"/>
      <c r="N35" s="41">
        <f t="shared" si="5"/>
        <v>0</v>
      </c>
      <c r="O35" s="38"/>
      <c r="P35" s="42">
        <f t="shared" si="6"/>
        <v>0</v>
      </c>
      <c r="Q35" s="40"/>
      <c r="R35" s="41">
        <f t="shared" si="7"/>
        <v>0</v>
      </c>
      <c r="S35" s="38"/>
      <c r="T35" s="42">
        <f t="shared" si="8"/>
        <v>0</v>
      </c>
      <c r="U35" s="40"/>
      <c r="V35" s="41">
        <f t="shared" si="9"/>
        <v>0</v>
      </c>
      <c r="W35" s="38"/>
      <c r="X35" s="42">
        <f t="shared" si="10"/>
        <v>0</v>
      </c>
      <c r="Y35" s="40"/>
      <c r="Z35" s="41">
        <f t="shared" si="11"/>
        <v>0</v>
      </c>
      <c r="AA35" s="38">
        <v>1</v>
      </c>
      <c r="AB35" s="42">
        <f t="shared" si="12"/>
        <v>0.11819534617643966</v>
      </c>
      <c r="AC35" s="85">
        <v>2</v>
      </c>
      <c r="AD35" s="88">
        <f t="shared" si="13"/>
        <v>0.23604167551822949</v>
      </c>
      <c r="AE35" s="105">
        <v>5</v>
      </c>
      <c r="AF35" s="106">
        <f t="shared" si="15"/>
        <v>0.58934534340563816</v>
      </c>
    </row>
    <row r="36" spans="1:50">
      <c r="A36" s="36">
        <v>44</v>
      </c>
      <c r="B36" s="37" t="s">
        <v>46</v>
      </c>
      <c r="C36" s="38">
        <v>1</v>
      </c>
      <c r="D36" s="39">
        <f t="shared" si="0"/>
        <v>0.11822427144292723</v>
      </c>
      <c r="E36" s="40"/>
      <c r="F36" s="41">
        <f t="shared" si="1"/>
        <v>0</v>
      </c>
      <c r="G36" s="38"/>
      <c r="H36" s="42">
        <f t="shared" si="2"/>
        <v>0</v>
      </c>
      <c r="I36" s="40"/>
      <c r="J36" s="41">
        <f t="shared" si="3"/>
        <v>0</v>
      </c>
      <c r="K36" s="38"/>
      <c r="L36" s="42">
        <f t="shared" si="4"/>
        <v>0</v>
      </c>
      <c r="M36" s="40"/>
      <c r="N36" s="41">
        <f t="shared" si="5"/>
        <v>0</v>
      </c>
      <c r="O36" s="38"/>
      <c r="P36" s="42">
        <f t="shared" si="6"/>
        <v>0</v>
      </c>
      <c r="Q36" s="40"/>
      <c r="R36" s="41">
        <f t="shared" si="7"/>
        <v>0</v>
      </c>
      <c r="S36" s="38"/>
      <c r="T36" s="42">
        <f t="shared" si="8"/>
        <v>0</v>
      </c>
      <c r="U36" s="40"/>
      <c r="V36" s="41">
        <f t="shared" si="9"/>
        <v>0</v>
      </c>
      <c r="W36" s="38"/>
      <c r="X36" s="42">
        <f t="shared" si="10"/>
        <v>0</v>
      </c>
      <c r="Y36" s="40"/>
      <c r="Z36" s="41">
        <f t="shared" si="11"/>
        <v>0</v>
      </c>
      <c r="AA36" s="38">
        <v>1</v>
      </c>
      <c r="AB36" s="42">
        <f t="shared" si="12"/>
        <v>0.11819534617643966</v>
      </c>
      <c r="AC36" s="85">
        <v>1</v>
      </c>
      <c r="AD36" s="88">
        <f t="shared" si="13"/>
        <v>0.11802083775911475</v>
      </c>
      <c r="AE36" s="105">
        <v>4</v>
      </c>
      <c r="AF36" s="106">
        <f t="shared" si="15"/>
        <v>0.47147627472451048</v>
      </c>
    </row>
    <row r="37" spans="1:50">
      <c r="A37" s="36">
        <v>45</v>
      </c>
      <c r="B37" s="37" t="s">
        <v>25</v>
      </c>
      <c r="C37" s="38">
        <v>22</v>
      </c>
      <c r="D37" s="39">
        <f t="shared" si="0"/>
        <v>2.6009339717443991</v>
      </c>
      <c r="E37" s="40">
        <v>16</v>
      </c>
      <c r="F37" s="41">
        <f t="shared" si="1"/>
        <v>1.8944103055920622</v>
      </c>
      <c r="G37" s="38">
        <v>26</v>
      </c>
      <c r="H37" s="42">
        <f t="shared" si="2"/>
        <v>3.0787521107213989</v>
      </c>
      <c r="I37" s="40">
        <v>27</v>
      </c>
      <c r="J37" s="41">
        <f t="shared" si="3"/>
        <v>3.2045651998461806</v>
      </c>
      <c r="K37" s="38">
        <v>19</v>
      </c>
      <c r="L37" s="42">
        <f t="shared" si="4"/>
        <v>2.2514409221902016</v>
      </c>
      <c r="M37" s="40">
        <v>21</v>
      </c>
      <c r="N37" s="41">
        <f t="shared" si="5"/>
        <v>2.4922473306250912</v>
      </c>
      <c r="O37" s="38">
        <v>28</v>
      </c>
      <c r="P37" s="42">
        <f t="shared" si="6"/>
        <v>3.3331150936545826</v>
      </c>
      <c r="Q37" s="40">
        <v>37</v>
      </c>
      <c r="R37" s="41">
        <f t="shared" si="7"/>
        <v>4.2520622501913428</v>
      </c>
      <c r="S37" s="38">
        <v>15</v>
      </c>
      <c r="T37" s="42">
        <f t="shared" si="8"/>
        <v>1.73751077256679</v>
      </c>
      <c r="U37" s="40">
        <v>27</v>
      </c>
      <c r="V37" s="41">
        <f t="shared" si="9"/>
        <v>3.1398817311214611</v>
      </c>
      <c r="W37" s="38">
        <v>30</v>
      </c>
      <c r="X37" s="42">
        <f t="shared" si="10"/>
        <v>3.4956845773892127</v>
      </c>
      <c r="Y37" s="40">
        <v>35</v>
      </c>
      <c r="Z37" s="41">
        <f t="shared" si="11"/>
        <v>4.0896306829800091</v>
      </c>
      <c r="AA37" s="38">
        <v>23</v>
      </c>
      <c r="AB37" s="42">
        <f t="shared" si="12"/>
        <v>2.7184929620581118</v>
      </c>
      <c r="AC37" s="85">
        <v>38</v>
      </c>
      <c r="AD37" s="88">
        <f t="shared" si="13"/>
        <v>4.4847918348463605</v>
      </c>
      <c r="AE37" s="105">
        <v>29</v>
      </c>
      <c r="AF37" s="106">
        <f t="shared" si="15"/>
        <v>3.4182029917527013</v>
      </c>
    </row>
    <row r="38" spans="1:50">
      <c r="A38" s="36">
        <v>46</v>
      </c>
      <c r="B38" s="37" t="s">
        <v>63</v>
      </c>
      <c r="C38" s="38">
        <v>214</v>
      </c>
      <c r="D38" s="39">
        <f t="shared" si="0"/>
        <v>25.299994088786427</v>
      </c>
      <c r="E38" s="40">
        <v>180</v>
      </c>
      <c r="F38" s="41">
        <f t="shared" si="1"/>
        <v>21.312115937910704</v>
      </c>
      <c r="G38" s="38">
        <v>194</v>
      </c>
      <c r="H38" s="42">
        <f t="shared" si="2"/>
        <v>22.972227287690441</v>
      </c>
      <c r="I38" s="40">
        <v>209</v>
      </c>
      <c r="J38" s="41">
        <f t="shared" si="3"/>
        <v>24.805708398809326</v>
      </c>
      <c r="K38" s="38">
        <v>173</v>
      </c>
      <c r="L38" s="42">
        <f t="shared" si="4"/>
        <v>20.499962080994994</v>
      </c>
      <c r="M38" s="40">
        <v>154</v>
      </c>
      <c r="N38" s="41">
        <f t="shared" si="5"/>
        <v>18.276480424584005</v>
      </c>
      <c r="O38" s="38">
        <v>218</v>
      </c>
      <c r="P38" s="42">
        <f t="shared" si="6"/>
        <v>25.950681800596392</v>
      </c>
      <c r="Q38" s="40">
        <v>229</v>
      </c>
      <c r="R38" s="41">
        <f t="shared" si="7"/>
        <v>26.316817710643715</v>
      </c>
      <c r="S38" s="38">
        <v>183</v>
      </c>
      <c r="T38" s="42">
        <f t="shared" si="8"/>
        <v>21.197631425314835</v>
      </c>
      <c r="U38" s="40">
        <v>209</v>
      </c>
      <c r="V38" s="41">
        <f t="shared" si="9"/>
        <v>24.305010437199456</v>
      </c>
      <c r="W38" s="38">
        <v>212</v>
      </c>
      <c r="X38" s="42">
        <f t="shared" si="10"/>
        <v>24.702837680217105</v>
      </c>
      <c r="Y38" s="40">
        <v>251</v>
      </c>
      <c r="Z38" s="41">
        <f t="shared" si="11"/>
        <v>29.328494326513777</v>
      </c>
      <c r="AA38" s="38">
        <v>205</v>
      </c>
      <c r="AB38" s="42">
        <f t="shared" si="12"/>
        <v>24.230045966170128</v>
      </c>
      <c r="AC38" s="85">
        <v>201</v>
      </c>
      <c r="AD38" s="88">
        <f t="shared" si="13"/>
        <v>23.722188389582065</v>
      </c>
      <c r="AE38" s="105">
        <v>239</v>
      </c>
      <c r="AF38" s="106">
        <f t="shared" si="15"/>
        <v>28.170707414789504</v>
      </c>
    </row>
    <row r="39" spans="1:50">
      <c r="A39" s="36">
        <v>47</v>
      </c>
      <c r="B39" s="37" t="s">
        <v>120</v>
      </c>
      <c r="C39" s="38"/>
      <c r="D39" s="39"/>
      <c r="E39" s="40"/>
      <c r="F39" s="41"/>
      <c r="G39" s="38"/>
      <c r="H39" s="42"/>
      <c r="I39" s="40"/>
      <c r="J39" s="41"/>
      <c r="K39" s="38"/>
      <c r="L39" s="42"/>
      <c r="M39" s="40"/>
      <c r="N39" s="41"/>
      <c r="O39" s="38"/>
      <c r="P39" s="42"/>
      <c r="Q39" s="40"/>
      <c r="R39" s="41"/>
      <c r="S39" s="38"/>
      <c r="T39" s="42"/>
      <c r="U39" s="40"/>
      <c r="V39" s="41"/>
      <c r="W39" s="38"/>
      <c r="X39" s="42"/>
      <c r="Y39" s="40"/>
      <c r="Z39" s="41"/>
      <c r="AA39" s="38">
        <v>6</v>
      </c>
      <c r="AB39" s="42">
        <f t="shared" si="12"/>
        <v>0.70917207705863794</v>
      </c>
      <c r="AC39" s="85">
        <v>3</v>
      </c>
      <c r="AD39" s="88">
        <f t="shared" si="13"/>
        <v>0.35406251327734423</v>
      </c>
      <c r="AE39" s="105">
        <v>4</v>
      </c>
      <c r="AF39" s="106">
        <f t="shared" si="15"/>
        <v>0.47147627472451048</v>
      </c>
    </row>
    <row r="40" spans="1:50">
      <c r="A40" s="36">
        <v>49</v>
      </c>
      <c r="B40" s="37" t="s">
        <v>5</v>
      </c>
      <c r="C40" s="38">
        <v>4</v>
      </c>
      <c r="D40" s="39">
        <f t="shared" ref="D40:D72" si="16">C40/$C$5*100000</f>
        <v>0.47289708577170891</v>
      </c>
      <c r="E40" s="40">
        <v>1</v>
      </c>
      <c r="F40" s="41">
        <f t="shared" ref="F40:F72" si="17">E40/$E$5*100000</f>
        <v>0.11840064409950389</v>
      </c>
      <c r="G40" s="38">
        <v>3</v>
      </c>
      <c r="H40" s="42">
        <f t="shared" ref="H40:H72" si="18">G40/$G$5*100000</f>
        <v>0.35524062816016144</v>
      </c>
      <c r="I40" s="40">
        <v>1</v>
      </c>
      <c r="J40" s="41">
        <f t="shared" ref="J40:J72" si="19">I40/$I$5*100000</f>
        <v>0.11868759999430301</v>
      </c>
      <c r="K40" s="38">
        <v>5</v>
      </c>
      <c r="L40" s="42">
        <f t="shared" ref="L40:L72" si="20">K40/$K$5*100000</f>
        <v>0.59248445320794785</v>
      </c>
      <c r="M40" s="40">
        <v>5</v>
      </c>
      <c r="N40" s="41">
        <f t="shared" ref="N40:N72" si="21">M40/$M$5*100000</f>
        <v>0.59339222157740268</v>
      </c>
      <c r="O40" s="38">
        <v>2</v>
      </c>
      <c r="P40" s="42">
        <f t="shared" ref="P40:P72" si="22">O40/$O$5*100000</f>
        <v>0.23807964954675587</v>
      </c>
      <c r="Q40" s="40">
        <v>2</v>
      </c>
      <c r="R40" s="41">
        <f t="shared" ref="R40:R72" si="23">Q40/$Q$5*100000</f>
        <v>0.22984120271304559</v>
      </c>
      <c r="S40" s="38"/>
      <c r="T40" s="42">
        <f t="shared" ref="T40:T72" si="24">S40/$S$5*100000</f>
        <v>0</v>
      </c>
      <c r="U40" s="40">
        <v>1</v>
      </c>
      <c r="V40" s="41">
        <f t="shared" ref="V40:V72" si="25">U40/$U$5*100000</f>
        <v>0.11629191596746152</v>
      </c>
      <c r="W40" s="38">
        <v>1</v>
      </c>
      <c r="X40" s="42">
        <f t="shared" ref="X40:X72" si="26">W40/$W$5*100000</f>
        <v>0.11652281924630711</v>
      </c>
      <c r="Y40" s="40">
        <v>1</v>
      </c>
      <c r="Z40" s="41">
        <f t="shared" ref="Z40:Z72" si="27">Y40/$Y$5*100000</f>
        <v>0.11684659094228596</v>
      </c>
      <c r="AA40" s="38">
        <v>7</v>
      </c>
      <c r="AB40" s="42">
        <f t="shared" si="12"/>
        <v>0.82736742323507761</v>
      </c>
      <c r="AC40" s="85">
        <v>8</v>
      </c>
      <c r="AD40" s="88">
        <f t="shared" si="13"/>
        <v>0.94416670207291797</v>
      </c>
      <c r="AE40" s="105">
        <v>0</v>
      </c>
      <c r="AF40" s="106">
        <f t="shared" si="15"/>
        <v>0</v>
      </c>
    </row>
    <row r="41" spans="1:50">
      <c r="A41" s="36">
        <v>50</v>
      </c>
      <c r="B41" s="37" t="s">
        <v>56</v>
      </c>
      <c r="C41" s="38">
        <v>55</v>
      </c>
      <c r="D41" s="39">
        <f t="shared" si="16"/>
        <v>6.5023349293609973</v>
      </c>
      <c r="E41" s="40">
        <v>53</v>
      </c>
      <c r="F41" s="41">
        <f t="shared" si="17"/>
        <v>6.2752341372737073</v>
      </c>
      <c r="G41" s="38">
        <v>55</v>
      </c>
      <c r="H41" s="42">
        <f t="shared" si="18"/>
        <v>6.5127448496029592</v>
      </c>
      <c r="I41" s="40">
        <v>23</v>
      </c>
      <c r="J41" s="41">
        <f t="shared" si="19"/>
        <v>2.7298147998689686</v>
      </c>
      <c r="K41" s="38">
        <v>2</v>
      </c>
      <c r="L41" s="42">
        <f t="shared" si="20"/>
        <v>0.23699378128317913</v>
      </c>
      <c r="M41" s="40">
        <v>3</v>
      </c>
      <c r="N41" s="41">
        <f t="shared" si="21"/>
        <v>0.35603533294644163</v>
      </c>
      <c r="O41" s="38">
        <v>2</v>
      </c>
      <c r="P41" s="42">
        <f t="shared" si="22"/>
        <v>0.23807964954675587</v>
      </c>
      <c r="Q41" s="40">
        <v>4</v>
      </c>
      <c r="R41" s="41">
        <f t="shared" si="23"/>
        <v>0.45968240542609118</v>
      </c>
      <c r="S41" s="38">
        <v>4</v>
      </c>
      <c r="T41" s="42">
        <f t="shared" si="24"/>
        <v>0.46333620601781061</v>
      </c>
      <c r="U41" s="40">
        <v>1</v>
      </c>
      <c r="V41" s="41">
        <f t="shared" si="25"/>
        <v>0.11629191596746152</v>
      </c>
      <c r="W41" s="38">
        <v>3</v>
      </c>
      <c r="X41" s="42">
        <f t="shared" si="26"/>
        <v>0.34956845773892131</v>
      </c>
      <c r="Y41" s="40">
        <v>9</v>
      </c>
      <c r="Z41" s="41">
        <f t="shared" si="27"/>
        <v>1.0516193184805738</v>
      </c>
      <c r="AA41" s="38">
        <v>4</v>
      </c>
      <c r="AB41" s="42">
        <f t="shared" si="12"/>
        <v>0.47278138470575864</v>
      </c>
      <c r="AC41" s="85">
        <v>3</v>
      </c>
      <c r="AD41" s="88">
        <f t="shared" si="13"/>
        <v>0.35406251327734423</v>
      </c>
      <c r="AE41" s="105">
        <v>4</v>
      </c>
      <c r="AF41" s="106">
        <f t="shared" si="15"/>
        <v>0.47147627472451048</v>
      </c>
    </row>
    <row r="42" spans="1:50" s="78" customFormat="1">
      <c r="A42" s="70">
        <v>52</v>
      </c>
      <c r="B42" s="71" t="s">
        <v>11</v>
      </c>
      <c r="C42" s="72">
        <v>85</v>
      </c>
      <c r="D42" s="73">
        <f t="shared" si="16"/>
        <v>10.049063072648815</v>
      </c>
      <c r="E42" s="74">
        <v>95</v>
      </c>
      <c r="F42" s="75">
        <f t="shared" si="17"/>
        <v>11.248061189452871</v>
      </c>
      <c r="G42" s="72">
        <v>91</v>
      </c>
      <c r="H42" s="76">
        <f t="shared" si="18"/>
        <v>10.775632387524897</v>
      </c>
      <c r="I42" s="74">
        <v>103</v>
      </c>
      <c r="J42" s="75">
        <f t="shared" si="19"/>
        <v>12.224822799413207</v>
      </c>
      <c r="K42" s="72">
        <v>104</v>
      </c>
      <c r="L42" s="76">
        <f t="shared" si="20"/>
        <v>12.323676626725314</v>
      </c>
      <c r="M42" s="74">
        <v>111</v>
      </c>
      <c r="N42" s="75">
        <f t="shared" si="21"/>
        <v>13.173307319018338</v>
      </c>
      <c r="O42" s="72">
        <v>117</v>
      </c>
      <c r="P42" s="76">
        <f t="shared" si="22"/>
        <v>13.927659498485218</v>
      </c>
      <c r="Q42" s="74">
        <v>110</v>
      </c>
      <c r="R42" s="75">
        <f t="shared" si="23"/>
        <v>12.641266149217506</v>
      </c>
      <c r="S42" s="72">
        <v>96</v>
      </c>
      <c r="T42" s="76">
        <f t="shared" si="24"/>
        <v>11.120068944427455</v>
      </c>
      <c r="U42" s="74">
        <v>103</v>
      </c>
      <c r="V42" s="75">
        <f t="shared" si="25"/>
        <v>11.978067344648537</v>
      </c>
      <c r="W42" s="72">
        <v>73</v>
      </c>
      <c r="X42" s="76">
        <f t="shared" si="26"/>
        <v>8.5061658049804194</v>
      </c>
      <c r="Y42" s="74">
        <v>97</v>
      </c>
      <c r="Z42" s="75">
        <f t="shared" si="27"/>
        <v>11.334119321401738</v>
      </c>
      <c r="AA42" s="72">
        <v>78</v>
      </c>
      <c r="AB42" s="76">
        <f t="shared" si="12"/>
        <v>9.2192370017622913</v>
      </c>
      <c r="AC42" s="85">
        <v>104</v>
      </c>
      <c r="AD42" s="89">
        <f t="shared" si="13"/>
        <v>12.274167126947935</v>
      </c>
      <c r="AE42" s="105">
        <v>99</v>
      </c>
      <c r="AF42" s="106">
        <f t="shared" si="15"/>
        <v>11.669037799431635</v>
      </c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</row>
    <row r="43" spans="1:50" s="78" customFormat="1">
      <c r="A43" s="70">
        <v>53</v>
      </c>
      <c r="B43" s="71" t="s">
        <v>42</v>
      </c>
      <c r="C43" s="72">
        <v>1</v>
      </c>
      <c r="D43" s="73">
        <f t="shared" si="16"/>
        <v>0.11822427144292723</v>
      </c>
      <c r="E43" s="74"/>
      <c r="F43" s="75">
        <f t="shared" si="17"/>
        <v>0</v>
      </c>
      <c r="G43" s="72"/>
      <c r="H43" s="76">
        <f t="shared" si="18"/>
        <v>0</v>
      </c>
      <c r="I43" s="74"/>
      <c r="J43" s="75">
        <f t="shared" si="19"/>
        <v>0</v>
      </c>
      <c r="K43" s="72">
        <v>2</v>
      </c>
      <c r="L43" s="76">
        <f t="shared" si="20"/>
        <v>0.23699378128317913</v>
      </c>
      <c r="M43" s="74">
        <v>2</v>
      </c>
      <c r="N43" s="75">
        <f t="shared" si="21"/>
        <v>0.23735688863096108</v>
      </c>
      <c r="O43" s="72">
        <v>2</v>
      </c>
      <c r="P43" s="76">
        <f t="shared" si="22"/>
        <v>0.23807964954675587</v>
      </c>
      <c r="Q43" s="74"/>
      <c r="R43" s="75">
        <f t="shared" si="23"/>
        <v>0</v>
      </c>
      <c r="S43" s="72">
        <v>1</v>
      </c>
      <c r="T43" s="76">
        <f t="shared" si="24"/>
        <v>0.11583405150445265</v>
      </c>
      <c r="U43" s="74">
        <v>1</v>
      </c>
      <c r="V43" s="75">
        <f t="shared" si="25"/>
        <v>0.11629191596746152</v>
      </c>
      <c r="W43" s="72"/>
      <c r="X43" s="76">
        <f t="shared" si="26"/>
        <v>0</v>
      </c>
      <c r="Y43" s="74"/>
      <c r="Z43" s="75">
        <f t="shared" si="27"/>
        <v>0</v>
      </c>
      <c r="AA43" s="72">
        <v>1</v>
      </c>
      <c r="AB43" s="76">
        <f t="shared" si="12"/>
        <v>0.11819534617643966</v>
      </c>
      <c r="AC43" s="85">
        <v>0</v>
      </c>
      <c r="AD43" s="89">
        <f t="shared" si="13"/>
        <v>0</v>
      </c>
      <c r="AE43" s="105">
        <v>8</v>
      </c>
      <c r="AF43" s="106">
        <f t="shared" si="15"/>
        <v>0.94295254944902096</v>
      </c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</row>
    <row r="44" spans="1:50" s="78" customFormat="1">
      <c r="A44" s="70">
        <v>54</v>
      </c>
      <c r="B44" s="71" t="s">
        <v>62</v>
      </c>
      <c r="C44" s="72">
        <v>2</v>
      </c>
      <c r="D44" s="73">
        <f t="shared" si="16"/>
        <v>0.23644854288585446</v>
      </c>
      <c r="E44" s="74">
        <v>1</v>
      </c>
      <c r="F44" s="75">
        <f t="shared" si="17"/>
        <v>0.11840064409950389</v>
      </c>
      <c r="G44" s="72">
        <v>6</v>
      </c>
      <c r="H44" s="76">
        <f t="shared" si="18"/>
        <v>0.71048125632032288</v>
      </c>
      <c r="I44" s="74">
        <v>14</v>
      </c>
      <c r="J44" s="75">
        <f t="shared" si="19"/>
        <v>1.6616263999202421</v>
      </c>
      <c r="K44" s="72">
        <v>9</v>
      </c>
      <c r="L44" s="76">
        <f t="shared" si="20"/>
        <v>1.0664720157743059</v>
      </c>
      <c r="M44" s="74">
        <v>3</v>
      </c>
      <c r="N44" s="75">
        <f t="shared" si="21"/>
        <v>0.35603533294644163</v>
      </c>
      <c r="O44" s="72">
        <v>10</v>
      </c>
      <c r="P44" s="76">
        <f t="shared" si="22"/>
        <v>1.1903982477337793</v>
      </c>
      <c r="Q44" s="74">
        <v>7</v>
      </c>
      <c r="R44" s="75">
        <f t="shared" si="23"/>
        <v>0.80444420949565953</v>
      </c>
      <c r="S44" s="72">
        <v>8</v>
      </c>
      <c r="T44" s="76">
        <f t="shared" si="24"/>
        <v>0.92667241203562123</v>
      </c>
      <c r="U44" s="74">
        <v>6</v>
      </c>
      <c r="V44" s="75">
        <f t="shared" si="25"/>
        <v>0.69775149580476914</v>
      </c>
      <c r="W44" s="72">
        <v>8</v>
      </c>
      <c r="X44" s="76">
        <f t="shared" si="26"/>
        <v>0.93218255397045691</v>
      </c>
      <c r="Y44" s="74">
        <v>13</v>
      </c>
      <c r="Z44" s="75">
        <f t="shared" si="27"/>
        <v>1.5190056822497175</v>
      </c>
      <c r="AA44" s="72">
        <v>10</v>
      </c>
      <c r="AB44" s="76">
        <f t="shared" si="12"/>
        <v>1.1819534617643965</v>
      </c>
      <c r="AC44" s="85">
        <v>16</v>
      </c>
      <c r="AD44" s="89">
        <f t="shared" si="13"/>
        <v>1.8883334041458359</v>
      </c>
      <c r="AE44" s="105">
        <v>24</v>
      </c>
      <c r="AF44" s="106">
        <f t="shared" si="15"/>
        <v>2.8288576483470629</v>
      </c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</row>
    <row r="45" spans="1:50" s="78" customFormat="1">
      <c r="A45" s="70">
        <v>56</v>
      </c>
      <c r="B45" s="71" t="s">
        <v>45</v>
      </c>
      <c r="C45" s="72">
        <v>7</v>
      </c>
      <c r="D45" s="73">
        <f t="shared" si="16"/>
        <v>0.82756990010049059</v>
      </c>
      <c r="E45" s="74">
        <v>7</v>
      </c>
      <c r="F45" s="75">
        <f t="shared" si="17"/>
        <v>0.82880450869652733</v>
      </c>
      <c r="G45" s="72">
        <v>8</v>
      </c>
      <c r="H45" s="76">
        <f t="shared" si="18"/>
        <v>0.94730834176043044</v>
      </c>
      <c r="I45" s="74">
        <v>4</v>
      </c>
      <c r="J45" s="75">
        <f t="shared" si="19"/>
        <v>0.47475039997721202</v>
      </c>
      <c r="K45" s="72">
        <v>9</v>
      </c>
      <c r="L45" s="76">
        <f t="shared" si="20"/>
        <v>1.0664720157743059</v>
      </c>
      <c r="M45" s="74">
        <v>9</v>
      </c>
      <c r="N45" s="75">
        <f t="shared" si="21"/>
        <v>1.0681059988393249</v>
      </c>
      <c r="O45" s="72">
        <v>10</v>
      </c>
      <c r="P45" s="76">
        <f t="shared" si="22"/>
        <v>1.1903982477337793</v>
      </c>
      <c r="Q45" s="74">
        <v>5</v>
      </c>
      <c r="R45" s="75">
        <f t="shared" si="23"/>
        <v>0.57460300678261389</v>
      </c>
      <c r="S45" s="72">
        <v>3</v>
      </c>
      <c r="T45" s="76">
        <f t="shared" si="24"/>
        <v>0.34750215451335797</v>
      </c>
      <c r="U45" s="74">
        <v>6</v>
      </c>
      <c r="V45" s="75">
        <f t="shared" si="25"/>
        <v>0.69775149580476914</v>
      </c>
      <c r="W45" s="72">
        <v>5</v>
      </c>
      <c r="X45" s="76">
        <f t="shared" si="26"/>
        <v>0.58261409623153548</v>
      </c>
      <c r="Y45" s="74">
        <v>6</v>
      </c>
      <c r="Z45" s="75">
        <f t="shared" si="27"/>
        <v>0.70107954565371577</v>
      </c>
      <c r="AA45" s="72">
        <v>8</v>
      </c>
      <c r="AB45" s="76">
        <f t="shared" si="12"/>
        <v>0.94556276941151729</v>
      </c>
      <c r="AC45" s="85">
        <v>2</v>
      </c>
      <c r="AD45" s="89">
        <f t="shared" si="13"/>
        <v>0.23604167551822949</v>
      </c>
      <c r="AE45" s="105">
        <v>9</v>
      </c>
      <c r="AF45" s="106">
        <f t="shared" si="15"/>
        <v>1.0608216181301486</v>
      </c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</row>
    <row r="46" spans="1:50" s="78" customFormat="1">
      <c r="A46" s="70">
        <v>57</v>
      </c>
      <c r="B46" s="71" t="s">
        <v>64</v>
      </c>
      <c r="C46" s="72">
        <v>3</v>
      </c>
      <c r="D46" s="73">
        <f t="shared" si="16"/>
        <v>0.35467281432878173</v>
      </c>
      <c r="E46" s="74"/>
      <c r="F46" s="75">
        <f t="shared" si="17"/>
        <v>0</v>
      </c>
      <c r="G46" s="72"/>
      <c r="H46" s="76">
        <f t="shared" si="18"/>
        <v>0</v>
      </c>
      <c r="I46" s="74">
        <v>1</v>
      </c>
      <c r="J46" s="75">
        <f t="shared" si="19"/>
        <v>0.11868759999430301</v>
      </c>
      <c r="K46" s="72"/>
      <c r="L46" s="76">
        <f t="shared" si="20"/>
        <v>0</v>
      </c>
      <c r="M46" s="74"/>
      <c r="N46" s="75">
        <f t="shared" si="21"/>
        <v>0</v>
      </c>
      <c r="O46" s="72"/>
      <c r="P46" s="76">
        <f t="shared" si="22"/>
        <v>0</v>
      </c>
      <c r="Q46" s="74"/>
      <c r="R46" s="75">
        <f t="shared" si="23"/>
        <v>0</v>
      </c>
      <c r="S46" s="72">
        <v>1</v>
      </c>
      <c r="T46" s="76">
        <f t="shared" si="24"/>
        <v>0.11583405150445265</v>
      </c>
      <c r="U46" s="74"/>
      <c r="V46" s="75">
        <f t="shared" si="25"/>
        <v>0</v>
      </c>
      <c r="W46" s="72"/>
      <c r="X46" s="76">
        <f t="shared" si="26"/>
        <v>0</v>
      </c>
      <c r="Y46" s="74"/>
      <c r="Z46" s="75">
        <f t="shared" si="27"/>
        <v>0</v>
      </c>
      <c r="AA46" s="72">
        <v>0</v>
      </c>
      <c r="AB46" s="76">
        <f t="shared" si="12"/>
        <v>0</v>
      </c>
      <c r="AC46" s="85">
        <v>0</v>
      </c>
      <c r="AD46" s="89">
        <f t="shared" si="13"/>
        <v>0</v>
      </c>
      <c r="AE46" s="105">
        <v>0</v>
      </c>
      <c r="AF46" s="106">
        <f t="shared" si="15"/>
        <v>0</v>
      </c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</row>
    <row r="47" spans="1:50" s="78" customFormat="1">
      <c r="A47" s="70">
        <v>59</v>
      </c>
      <c r="B47" s="71" t="s">
        <v>44</v>
      </c>
      <c r="C47" s="72">
        <v>17</v>
      </c>
      <c r="D47" s="73">
        <f t="shared" si="16"/>
        <v>2.0098126145297632</v>
      </c>
      <c r="E47" s="74">
        <v>18</v>
      </c>
      <c r="F47" s="75">
        <f t="shared" si="17"/>
        <v>2.1312115937910701</v>
      </c>
      <c r="G47" s="72">
        <v>15</v>
      </c>
      <c r="H47" s="76">
        <f t="shared" si="18"/>
        <v>1.7762031408008072</v>
      </c>
      <c r="I47" s="74">
        <v>22</v>
      </c>
      <c r="J47" s="75">
        <f t="shared" si="19"/>
        <v>2.6111271998746659</v>
      </c>
      <c r="K47" s="72">
        <v>13</v>
      </c>
      <c r="L47" s="76">
        <f t="shared" si="20"/>
        <v>1.5404595783406643</v>
      </c>
      <c r="M47" s="74">
        <v>9</v>
      </c>
      <c r="N47" s="75">
        <f t="shared" si="21"/>
        <v>1.0681059988393249</v>
      </c>
      <c r="O47" s="72">
        <v>6</v>
      </c>
      <c r="P47" s="76">
        <f t="shared" si="22"/>
        <v>0.7142389486402676</v>
      </c>
      <c r="Q47" s="74">
        <v>13</v>
      </c>
      <c r="R47" s="75">
        <f t="shared" si="23"/>
        <v>1.4939678176347961</v>
      </c>
      <c r="S47" s="72">
        <v>5</v>
      </c>
      <c r="T47" s="76">
        <f t="shared" si="24"/>
        <v>0.57917025752226325</v>
      </c>
      <c r="U47" s="74">
        <v>13</v>
      </c>
      <c r="V47" s="75">
        <f t="shared" si="25"/>
        <v>1.5117949075769999</v>
      </c>
      <c r="W47" s="72">
        <v>7</v>
      </c>
      <c r="X47" s="76">
        <f t="shared" si="26"/>
        <v>0.81565973472414965</v>
      </c>
      <c r="Y47" s="74">
        <v>8</v>
      </c>
      <c r="Z47" s="75">
        <f t="shared" si="27"/>
        <v>0.93477272753828766</v>
      </c>
      <c r="AA47" s="72">
        <v>8</v>
      </c>
      <c r="AB47" s="76">
        <f t="shared" si="12"/>
        <v>0.94556276941151729</v>
      </c>
      <c r="AC47" s="85">
        <v>9</v>
      </c>
      <c r="AD47" s="89">
        <f t="shared" si="13"/>
        <v>1.0621875398320326</v>
      </c>
      <c r="AE47" s="105">
        <v>5</v>
      </c>
      <c r="AF47" s="106">
        <f t="shared" si="15"/>
        <v>0.58934534340563816</v>
      </c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</row>
    <row r="48" spans="1:50" s="78" customFormat="1">
      <c r="A48" s="70">
        <v>60</v>
      </c>
      <c r="B48" s="71" t="s">
        <v>4</v>
      </c>
      <c r="C48" s="72"/>
      <c r="D48" s="73">
        <f t="shared" si="16"/>
        <v>0</v>
      </c>
      <c r="E48" s="74"/>
      <c r="F48" s="75">
        <f t="shared" si="17"/>
        <v>0</v>
      </c>
      <c r="G48" s="72"/>
      <c r="H48" s="76">
        <f t="shared" si="18"/>
        <v>0</v>
      </c>
      <c r="I48" s="74"/>
      <c r="J48" s="75">
        <f t="shared" si="19"/>
        <v>0</v>
      </c>
      <c r="K48" s="72"/>
      <c r="L48" s="76">
        <f t="shared" si="20"/>
        <v>0</v>
      </c>
      <c r="M48" s="74"/>
      <c r="N48" s="75">
        <f t="shared" si="21"/>
        <v>0</v>
      </c>
      <c r="O48" s="72"/>
      <c r="P48" s="76">
        <f t="shared" si="22"/>
        <v>0</v>
      </c>
      <c r="Q48" s="74"/>
      <c r="R48" s="75">
        <f t="shared" si="23"/>
        <v>0</v>
      </c>
      <c r="S48" s="72"/>
      <c r="T48" s="76">
        <f t="shared" si="24"/>
        <v>0</v>
      </c>
      <c r="U48" s="74"/>
      <c r="V48" s="75">
        <f t="shared" si="25"/>
        <v>0</v>
      </c>
      <c r="W48" s="72">
        <v>1</v>
      </c>
      <c r="X48" s="76">
        <f t="shared" si="26"/>
        <v>0.11652281924630711</v>
      </c>
      <c r="Y48" s="74"/>
      <c r="Z48" s="75">
        <f t="shared" si="27"/>
        <v>0</v>
      </c>
      <c r="AA48" s="72">
        <v>0</v>
      </c>
      <c r="AB48" s="76">
        <f t="shared" si="12"/>
        <v>0</v>
      </c>
      <c r="AC48" s="85">
        <v>0</v>
      </c>
      <c r="AD48" s="89">
        <f t="shared" si="13"/>
        <v>0</v>
      </c>
      <c r="AE48" s="105">
        <v>0</v>
      </c>
      <c r="AF48" s="106">
        <f t="shared" si="15"/>
        <v>0</v>
      </c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</row>
    <row r="49" spans="1:50" s="78" customFormat="1">
      <c r="A49" s="70">
        <v>61</v>
      </c>
      <c r="B49" s="71" t="s">
        <v>60</v>
      </c>
      <c r="C49" s="72">
        <v>256</v>
      </c>
      <c r="D49" s="73">
        <f t="shared" si="16"/>
        <v>30.26541348938937</v>
      </c>
      <c r="E49" s="74">
        <v>251</v>
      </c>
      <c r="F49" s="75">
        <f t="shared" si="17"/>
        <v>29.718561668975482</v>
      </c>
      <c r="G49" s="72">
        <v>225</v>
      </c>
      <c r="H49" s="76">
        <f t="shared" si="18"/>
        <v>26.643047112012106</v>
      </c>
      <c r="I49" s="74">
        <v>115</v>
      </c>
      <c r="J49" s="75">
        <f t="shared" si="19"/>
        <v>13.649073999344845</v>
      </c>
      <c r="K49" s="72">
        <v>102</v>
      </c>
      <c r="L49" s="76">
        <f t="shared" si="20"/>
        <v>12.086682845442136</v>
      </c>
      <c r="M49" s="74">
        <v>31</v>
      </c>
      <c r="N49" s="75">
        <f t="shared" si="21"/>
        <v>3.6790317737798968</v>
      </c>
      <c r="O49" s="72">
        <v>129</v>
      </c>
      <c r="P49" s="76">
        <f t="shared" si="22"/>
        <v>15.356137395765755</v>
      </c>
      <c r="Q49" s="74">
        <v>102</v>
      </c>
      <c r="R49" s="75">
        <f t="shared" si="23"/>
        <v>11.721901338365324</v>
      </c>
      <c r="S49" s="72">
        <v>86</v>
      </c>
      <c r="T49" s="76">
        <f t="shared" si="24"/>
        <v>9.9617284293829282</v>
      </c>
      <c r="U49" s="74">
        <v>85</v>
      </c>
      <c r="V49" s="75">
        <f t="shared" si="25"/>
        <v>9.8848128572342286</v>
      </c>
      <c r="W49" s="72">
        <v>70</v>
      </c>
      <c r="X49" s="76">
        <f t="shared" si="26"/>
        <v>8.1565973472414957</v>
      </c>
      <c r="Y49" s="74">
        <v>77</v>
      </c>
      <c r="Z49" s="75">
        <f t="shared" si="27"/>
        <v>8.9971875025560202</v>
      </c>
      <c r="AA49" s="72">
        <v>62</v>
      </c>
      <c r="AB49" s="76">
        <f t="shared" si="12"/>
        <v>7.3281114629392583</v>
      </c>
      <c r="AC49" s="85">
        <v>45</v>
      </c>
      <c r="AD49" s="89">
        <f t="shared" si="13"/>
        <v>5.3109376991601636</v>
      </c>
      <c r="AE49" s="105">
        <v>50</v>
      </c>
      <c r="AF49" s="106">
        <f t="shared" si="15"/>
        <v>5.893453434056382</v>
      </c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</row>
    <row r="50" spans="1:50" s="78" customFormat="1">
      <c r="A50" s="70">
        <v>65</v>
      </c>
      <c r="B50" s="71" t="s">
        <v>2</v>
      </c>
      <c r="C50" s="72">
        <v>2</v>
      </c>
      <c r="D50" s="73">
        <f t="shared" si="16"/>
        <v>0.23644854288585446</v>
      </c>
      <c r="E50" s="74"/>
      <c r="F50" s="75">
        <f t="shared" si="17"/>
        <v>0</v>
      </c>
      <c r="G50" s="72"/>
      <c r="H50" s="76">
        <f t="shared" si="18"/>
        <v>0</v>
      </c>
      <c r="I50" s="74">
        <v>1</v>
      </c>
      <c r="J50" s="75">
        <f t="shared" si="19"/>
        <v>0.11868759999430301</v>
      </c>
      <c r="K50" s="72">
        <v>2</v>
      </c>
      <c r="L50" s="76">
        <f t="shared" si="20"/>
        <v>0.23699378128317913</v>
      </c>
      <c r="M50" s="74">
        <v>1</v>
      </c>
      <c r="N50" s="75">
        <f t="shared" si="21"/>
        <v>0.11867844431548054</v>
      </c>
      <c r="O50" s="72"/>
      <c r="P50" s="76">
        <f t="shared" si="22"/>
        <v>0</v>
      </c>
      <c r="Q50" s="74"/>
      <c r="R50" s="75">
        <f t="shared" si="23"/>
        <v>0</v>
      </c>
      <c r="S50" s="72">
        <v>1</v>
      </c>
      <c r="T50" s="76">
        <f t="shared" si="24"/>
        <v>0.11583405150445265</v>
      </c>
      <c r="U50" s="74">
        <v>1</v>
      </c>
      <c r="V50" s="75">
        <f t="shared" si="25"/>
        <v>0.11629191596746152</v>
      </c>
      <c r="W50" s="72">
        <v>1</v>
      </c>
      <c r="X50" s="76">
        <f t="shared" si="26"/>
        <v>0.11652281924630711</v>
      </c>
      <c r="Y50" s="74">
        <v>1</v>
      </c>
      <c r="Z50" s="75">
        <f t="shared" si="27"/>
        <v>0.11684659094228596</v>
      </c>
      <c r="AA50" s="72">
        <v>1</v>
      </c>
      <c r="AB50" s="76">
        <f t="shared" si="12"/>
        <v>0.11819534617643966</v>
      </c>
      <c r="AC50" s="85">
        <v>0</v>
      </c>
      <c r="AD50" s="89">
        <f t="shared" si="13"/>
        <v>0</v>
      </c>
      <c r="AE50" s="105">
        <v>0</v>
      </c>
      <c r="AF50" s="106">
        <f t="shared" si="15"/>
        <v>0</v>
      </c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</row>
    <row r="51" spans="1:50" s="78" customFormat="1">
      <c r="A51" s="70">
        <v>66</v>
      </c>
      <c r="B51" s="71" t="s">
        <v>21</v>
      </c>
      <c r="C51" s="72">
        <v>59</v>
      </c>
      <c r="D51" s="73">
        <f t="shared" si="16"/>
        <v>6.9752320151327076</v>
      </c>
      <c r="E51" s="74">
        <v>63</v>
      </c>
      <c r="F51" s="75">
        <f t="shared" si="17"/>
        <v>7.4592405782687461</v>
      </c>
      <c r="G51" s="72">
        <v>60</v>
      </c>
      <c r="H51" s="76">
        <f t="shared" si="18"/>
        <v>7.1048125632032288</v>
      </c>
      <c r="I51" s="74">
        <v>42</v>
      </c>
      <c r="J51" s="75">
        <f t="shared" si="19"/>
        <v>4.9848791997607256</v>
      </c>
      <c r="K51" s="72">
        <v>73</v>
      </c>
      <c r="L51" s="76">
        <f t="shared" si="20"/>
        <v>8.6502730168360387</v>
      </c>
      <c r="M51" s="74">
        <v>36</v>
      </c>
      <c r="N51" s="75">
        <f t="shared" si="21"/>
        <v>4.2724239953572996</v>
      </c>
      <c r="O51" s="72">
        <v>52</v>
      </c>
      <c r="P51" s="76">
        <f t="shared" si="22"/>
        <v>6.1900708882156517</v>
      </c>
      <c r="Q51" s="74">
        <v>26</v>
      </c>
      <c r="R51" s="75">
        <f t="shared" si="23"/>
        <v>2.9879356352695923</v>
      </c>
      <c r="S51" s="72">
        <v>37</v>
      </c>
      <c r="T51" s="76">
        <f t="shared" si="24"/>
        <v>4.2858599056647479</v>
      </c>
      <c r="U51" s="74">
        <v>34</v>
      </c>
      <c r="V51" s="75">
        <f t="shared" si="25"/>
        <v>3.9539251428936919</v>
      </c>
      <c r="W51" s="72">
        <v>47</v>
      </c>
      <c r="X51" s="76">
        <f t="shared" si="26"/>
        <v>5.4765725045764331</v>
      </c>
      <c r="Y51" s="74">
        <v>50</v>
      </c>
      <c r="Z51" s="75">
        <f t="shared" si="27"/>
        <v>5.8423295471142982</v>
      </c>
      <c r="AA51" s="72">
        <v>71</v>
      </c>
      <c r="AB51" s="76">
        <f t="shared" si="12"/>
        <v>8.3918695785272153</v>
      </c>
      <c r="AC51" s="85">
        <v>63</v>
      </c>
      <c r="AD51" s="89">
        <f t="shared" si="13"/>
        <v>7.4353127788242297</v>
      </c>
      <c r="AE51" s="105">
        <v>70</v>
      </c>
      <c r="AF51" s="106">
        <f t="shared" si="15"/>
        <v>8.2508348076789346</v>
      </c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</row>
    <row r="52" spans="1:50" s="78" customFormat="1">
      <c r="A52" s="70">
        <v>67</v>
      </c>
      <c r="B52" s="71" t="s">
        <v>24</v>
      </c>
      <c r="C52" s="72">
        <v>59</v>
      </c>
      <c r="D52" s="73">
        <f t="shared" si="16"/>
        <v>6.9752320151327076</v>
      </c>
      <c r="E52" s="74">
        <v>105</v>
      </c>
      <c r="F52" s="75">
        <f t="shared" si="17"/>
        <v>12.432067630447911</v>
      </c>
      <c r="G52" s="72">
        <v>104</v>
      </c>
      <c r="H52" s="76">
        <f t="shared" si="18"/>
        <v>12.315008442885595</v>
      </c>
      <c r="I52" s="74">
        <v>132</v>
      </c>
      <c r="J52" s="75">
        <f t="shared" si="19"/>
        <v>15.666763199247995</v>
      </c>
      <c r="K52" s="72">
        <v>198</v>
      </c>
      <c r="L52" s="76">
        <f t="shared" si="20"/>
        <v>23.462384347034732</v>
      </c>
      <c r="M52" s="74">
        <v>180</v>
      </c>
      <c r="N52" s="75">
        <f t="shared" si="21"/>
        <v>21.362119976786495</v>
      </c>
      <c r="O52" s="72">
        <v>216</v>
      </c>
      <c r="P52" s="76">
        <f t="shared" si="22"/>
        <v>25.712602151049634</v>
      </c>
      <c r="Q52" s="74">
        <v>211</v>
      </c>
      <c r="R52" s="75">
        <f t="shared" si="23"/>
        <v>24.248246886226305</v>
      </c>
      <c r="S52" s="72">
        <v>170</v>
      </c>
      <c r="T52" s="76">
        <f t="shared" si="24"/>
        <v>19.691788755756953</v>
      </c>
      <c r="U52" s="74">
        <v>260</v>
      </c>
      <c r="V52" s="75">
        <f t="shared" si="25"/>
        <v>30.235898151539995</v>
      </c>
      <c r="W52" s="72">
        <v>212</v>
      </c>
      <c r="X52" s="76">
        <f t="shared" si="26"/>
        <v>24.702837680217105</v>
      </c>
      <c r="Y52" s="74">
        <v>247</v>
      </c>
      <c r="Z52" s="75">
        <f t="shared" si="27"/>
        <v>28.861107962744633</v>
      </c>
      <c r="AA52" s="72">
        <v>227</v>
      </c>
      <c r="AB52" s="76">
        <f t="shared" si="12"/>
        <v>26.830343582051796</v>
      </c>
      <c r="AC52" s="85">
        <v>207</v>
      </c>
      <c r="AD52" s="89">
        <f t="shared" si="13"/>
        <v>24.430313416136752</v>
      </c>
      <c r="AE52" s="105">
        <v>266</v>
      </c>
      <c r="AF52" s="106">
        <f t="shared" si="15"/>
        <v>31.35317226917995</v>
      </c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</row>
    <row r="53" spans="1:50" s="78" customFormat="1">
      <c r="A53" s="70">
        <v>68</v>
      </c>
      <c r="B53" s="71" t="s">
        <v>121</v>
      </c>
      <c r="C53" s="72"/>
      <c r="D53" s="73"/>
      <c r="E53" s="74"/>
      <c r="F53" s="75"/>
      <c r="G53" s="72"/>
      <c r="H53" s="76"/>
      <c r="I53" s="74"/>
      <c r="J53" s="75"/>
      <c r="K53" s="72"/>
      <c r="L53" s="76"/>
      <c r="M53" s="74"/>
      <c r="N53" s="75"/>
      <c r="O53" s="72"/>
      <c r="P53" s="76"/>
      <c r="Q53" s="74"/>
      <c r="R53" s="75"/>
      <c r="S53" s="72"/>
      <c r="T53" s="76"/>
      <c r="U53" s="74"/>
      <c r="V53" s="75"/>
      <c r="W53" s="72"/>
      <c r="X53" s="76"/>
      <c r="Y53" s="74"/>
      <c r="Z53" s="75"/>
      <c r="AA53" s="72">
        <v>70</v>
      </c>
      <c r="AB53" s="76">
        <f t="shared" si="12"/>
        <v>8.2736742323507766</v>
      </c>
      <c r="AC53" s="85">
        <v>83</v>
      </c>
      <c r="AD53" s="89">
        <f t="shared" si="13"/>
        <v>9.795729534006524</v>
      </c>
      <c r="AE53" s="105">
        <v>28</v>
      </c>
      <c r="AF53" s="106">
        <f t="shared" si="15"/>
        <v>3.300333923071574</v>
      </c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</row>
    <row r="54" spans="1:50" s="78" customFormat="1">
      <c r="A54" s="70">
        <v>69</v>
      </c>
      <c r="B54" s="71" t="s">
        <v>7</v>
      </c>
      <c r="C54" s="72">
        <v>698</v>
      </c>
      <c r="D54" s="73">
        <f t="shared" si="16"/>
        <v>82.520541467163213</v>
      </c>
      <c r="E54" s="74">
        <v>289</v>
      </c>
      <c r="F54" s="75">
        <f t="shared" si="17"/>
        <v>34.217786144756623</v>
      </c>
      <c r="G54" s="72">
        <v>367</v>
      </c>
      <c r="H54" s="76">
        <f t="shared" si="18"/>
        <v>43.45777017825975</v>
      </c>
      <c r="I54" s="74">
        <v>283</v>
      </c>
      <c r="J54" s="75">
        <f t="shared" si="19"/>
        <v>33.588590798387749</v>
      </c>
      <c r="K54" s="72">
        <v>373</v>
      </c>
      <c r="L54" s="76">
        <f t="shared" si="20"/>
        <v>44.199340209312908</v>
      </c>
      <c r="M54" s="74">
        <v>387</v>
      </c>
      <c r="N54" s="75">
        <f t="shared" si="21"/>
        <v>45.928557950090969</v>
      </c>
      <c r="O54" s="72">
        <v>393</v>
      </c>
      <c r="P54" s="76">
        <f t="shared" si="22"/>
        <v>46.782651135937527</v>
      </c>
      <c r="Q54" s="74">
        <v>360</v>
      </c>
      <c r="R54" s="75">
        <f t="shared" si="23"/>
        <v>41.371416488348203</v>
      </c>
      <c r="S54" s="72">
        <v>325</v>
      </c>
      <c r="T54" s="76">
        <f t="shared" si="24"/>
        <v>37.64606673894712</v>
      </c>
      <c r="U54" s="74">
        <v>303</v>
      </c>
      <c r="V54" s="75">
        <f t="shared" si="25"/>
        <v>35.236450538140843</v>
      </c>
      <c r="W54" s="72">
        <v>314</v>
      </c>
      <c r="X54" s="76">
        <f t="shared" si="26"/>
        <v>36.588165243340434</v>
      </c>
      <c r="Y54" s="74">
        <v>448</v>
      </c>
      <c r="Z54" s="75">
        <f t="shared" si="27"/>
        <v>52.347272742144106</v>
      </c>
      <c r="AA54" s="72">
        <v>324</v>
      </c>
      <c r="AB54" s="76">
        <f t="shared" si="12"/>
        <v>38.295292161166444</v>
      </c>
      <c r="AC54" s="85">
        <v>349</v>
      </c>
      <c r="AD54" s="89">
        <f t="shared" si="13"/>
        <v>41.189272377931047</v>
      </c>
      <c r="AE54" s="105">
        <v>394</v>
      </c>
      <c r="AF54" s="106">
        <f t="shared" si="15"/>
        <v>46.440413060364286</v>
      </c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</row>
    <row r="55" spans="1:50" s="78" customFormat="1">
      <c r="A55" s="70">
        <v>71</v>
      </c>
      <c r="B55" s="71" t="s">
        <v>57</v>
      </c>
      <c r="C55" s="72">
        <v>39</v>
      </c>
      <c r="D55" s="73">
        <f t="shared" si="16"/>
        <v>4.6107465862741623</v>
      </c>
      <c r="E55" s="74">
        <v>13</v>
      </c>
      <c r="F55" s="75">
        <f t="shared" si="17"/>
        <v>1.5392083732935506</v>
      </c>
      <c r="G55" s="72">
        <v>11</v>
      </c>
      <c r="H55" s="76">
        <f t="shared" si="18"/>
        <v>1.3025489699205919</v>
      </c>
      <c r="I55" s="74">
        <v>13</v>
      </c>
      <c r="J55" s="75">
        <f t="shared" si="19"/>
        <v>1.542938799925939</v>
      </c>
      <c r="K55" s="72">
        <v>13</v>
      </c>
      <c r="L55" s="76">
        <f t="shared" si="20"/>
        <v>1.5404595783406643</v>
      </c>
      <c r="M55" s="74">
        <v>11</v>
      </c>
      <c r="N55" s="75">
        <f t="shared" si="21"/>
        <v>1.3054628874702858</v>
      </c>
      <c r="O55" s="72">
        <v>13</v>
      </c>
      <c r="P55" s="76">
        <f t="shared" si="22"/>
        <v>1.5475177220539129</v>
      </c>
      <c r="Q55" s="74">
        <v>17</v>
      </c>
      <c r="R55" s="75">
        <f t="shared" si="23"/>
        <v>1.953650223060887</v>
      </c>
      <c r="S55" s="72">
        <v>13</v>
      </c>
      <c r="T55" s="76">
        <f t="shared" si="24"/>
        <v>1.5058426695578846</v>
      </c>
      <c r="U55" s="74">
        <v>9</v>
      </c>
      <c r="V55" s="75">
        <f t="shared" si="25"/>
        <v>1.0466272437071538</v>
      </c>
      <c r="W55" s="72">
        <v>13</v>
      </c>
      <c r="X55" s="76">
        <f t="shared" si="26"/>
        <v>1.5147966502019923</v>
      </c>
      <c r="Y55" s="74">
        <v>9</v>
      </c>
      <c r="Z55" s="75">
        <f t="shared" si="27"/>
        <v>1.0516193184805738</v>
      </c>
      <c r="AA55" s="72">
        <v>13</v>
      </c>
      <c r="AB55" s="76">
        <f t="shared" si="12"/>
        <v>1.5365395002937154</v>
      </c>
      <c r="AC55" s="85">
        <v>13</v>
      </c>
      <c r="AD55" s="89">
        <f t="shared" si="13"/>
        <v>1.5342708908684919</v>
      </c>
      <c r="AE55" s="105">
        <v>26</v>
      </c>
      <c r="AF55" s="106">
        <f t="shared" si="15"/>
        <v>3.0645957857093187</v>
      </c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</row>
    <row r="56" spans="1:50">
      <c r="A56" s="36">
        <v>73</v>
      </c>
      <c r="B56" s="37" t="s">
        <v>22</v>
      </c>
      <c r="C56" s="38">
        <v>2</v>
      </c>
      <c r="D56" s="39">
        <f t="shared" si="16"/>
        <v>0.23644854288585446</v>
      </c>
      <c r="E56" s="40">
        <v>1</v>
      </c>
      <c r="F56" s="41">
        <f t="shared" si="17"/>
        <v>0.11840064409950389</v>
      </c>
      <c r="G56" s="38"/>
      <c r="H56" s="42">
        <f t="shared" si="18"/>
        <v>0</v>
      </c>
      <c r="I56" s="40">
        <v>1</v>
      </c>
      <c r="J56" s="41">
        <f t="shared" si="19"/>
        <v>0.11868759999430301</v>
      </c>
      <c r="K56" s="38"/>
      <c r="L56" s="42">
        <f t="shared" si="20"/>
        <v>0</v>
      </c>
      <c r="M56" s="40"/>
      <c r="N56" s="41">
        <f t="shared" si="21"/>
        <v>0</v>
      </c>
      <c r="O56" s="38"/>
      <c r="P56" s="42">
        <f t="shared" si="22"/>
        <v>0</v>
      </c>
      <c r="Q56" s="40"/>
      <c r="R56" s="41">
        <f t="shared" si="23"/>
        <v>0</v>
      </c>
      <c r="S56" s="38"/>
      <c r="T56" s="42">
        <f t="shared" si="24"/>
        <v>0</v>
      </c>
      <c r="U56" s="40"/>
      <c r="V56" s="41">
        <f t="shared" si="25"/>
        <v>0</v>
      </c>
      <c r="W56" s="38"/>
      <c r="X56" s="42">
        <f t="shared" si="26"/>
        <v>0</v>
      </c>
      <c r="Y56" s="40">
        <v>3</v>
      </c>
      <c r="Z56" s="41">
        <f t="shared" si="27"/>
        <v>0.35053977282685789</v>
      </c>
      <c r="AA56" s="38">
        <v>0</v>
      </c>
      <c r="AB56" s="42">
        <f t="shared" si="12"/>
        <v>0</v>
      </c>
      <c r="AC56" s="85">
        <v>0</v>
      </c>
      <c r="AD56" s="88">
        <f t="shared" si="13"/>
        <v>0</v>
      </c>
      <c r="AE56" s="105">
        <v>0</v>
      </c>
      <c r="AF56" s="106">
        <f t="shared" si="15"/>
        <v>0</v>
      </c>
    </row>
    <row r="57" spans="1:50" s="78" customFormat="1">
      <c r="A57" s="70">
        <v>74</v>
      </c>
      <c r="B57" s="71" t="s">
        <v>53</v>
      </c>
      <c r="C57" s="72">
        <v>97</v>
      </c>
      <c r="D57" s="73">
        <f t="shared" si="16"/>
        <v>11.467754329963942</v>
      </c>
      <c r="E57" s="74">
        <v>111</v>
      </c>
      <c r="F57" s="75">
        <f t="shared" si="17"/>
        <v>13.142471495044934</v>
      </c>
      <c r="G57" s="72">
        <v>140</v>
      </c>
      <c r="H57" s="76">
        <f t="shared" si="18"/>
        <v>16.577895980807533</v>
      </c>
      <c r="I57" s="74">
        <v>141</v>
      </c>
      <c r="J57" s="75">
        <f t="shared" si="19"/>
        <v>16.734951599196719</v>
      </c>
      <c r="K57" s="72">
        <v>202</v>
      </c>
      <c r="L57" s="76">
        <f t="shared" si="20"/>
        <v>23.936371909601093</v>
      </c>
      <c r="M57" s="74">
        <v>169</v>
      </c>
      <c r="N57" s="75">
        <f t="shared" si="21"/>
        <v>20.056657089316211</v>
      </c>
      <c r="O57" s="72">
        <v>205</v>
      </c>
      <c r="P57" s="76">
        <f t="shared" si="22"/>
        <v>24.403164078542478</v>
      </c>
      <c r="Q57" s="74">
        <v>185</v>
      </c>
      <c r="R57" s="75">
        <f t="shared" si="23"/>
        <v>21.260311250956715</v>
      </c>
      <c r="S57" s="72">
        <v>164</v>
      </c>
      <c r="T57" s="76">
        <f t="shared" si="24"/>
        <v>18.996784446730235</v>
      </c>
      <c r="U57" s="74">
        <v>205</v>
      </c>
      <c r="V57" s="75">
        <f t="shared" si="25"/>
        <v>23.839842773329611</v>
      </c>
      <c r="W57" s="72">
        <v>219</v>
      </c>
      <c r="X57" s="76">
        <f t="shared" si="26"/>
        <v>25.518497414941255</v>
      </c>
      <c r="Y57" s="74">
        <v>302</v>
      </c>
      <c r="Z57" s="75">
        <f t="shared" si="27"/>
        <v>35.287670464570361</v>
      </c>
      <c r="AA57" s="72">
        <v>235</v>
      </c>
      <c r="AB57" s="76">
        <f t="shared" si="12"/>
        <v>27.775906351463316</v>
      </c>
      <c r="AC57" s="85">
        <v>215</v>
      </c>
      <c r="AD57" s="89">
        <f t="shared" si="13"/>
        <v>25.374480118209672</v>
      </c>
      <c r="AE57" s="105">
        <v>339</v>
      </c>
      <c r="AF57" s="106">
        <f t="shared" si="15"/>
        <v>39.957614282902263</v>
      </c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</row>
    <row r="58" spans="1:50">
      <c r="A58" s="36">
        <v>75</v>
      </c>
      <c r="B58" s="37" t="s">
        <v>48</v>
      </c>
      <c r="C58" s="38"/>
      <c r="D58" s="39">
        <f t="shared" si="16"/>
        <v>0</v>
      </c>
      <c r="E58" s="40"/>
      <c r="F58" s="41">
        <f t="shared" si="17"/>
        <v>0</v>
      </c>
      <c r="G58" s="38"/>
      <c r="H58" s="42">
        <f t="shared" si="18"/>
        <v>0</v>
      </c>
      <c r="I58" s="40">
        <v>1</v>
      </c>
      <c r="J58" s="41">
        <f t="shared" si="19"/>
        <v>0.11868759999430301</v>
      </c>
      <c r="K58" s="38">
        <v>1</v>
      </c>
      <c r="L58" s="42">
        <f t="shared" si="20"/>
        <v>0.11849689064158957</v>
      </c>
      <c r="M58" s="40"/>
      <c r="N58" s="41">
        <f t="shared" si="21"/>
        <v>0</v>
      </c>
      <c r="O58" s="38"/>
      <c r="P58" s="42">
        <f t="shared" si="22"/>
        <v>0</v>
      </c>
      <c r="Q58" s="40">
        <v>1</v>
      </c>
      <c r="R58" s="41">
        <f t="shared" si="23"/>
        <v>0.11492060135652279</v>
      </c>
      <c r="S58" s="38"/>
      <c r="T58" s="42">
        <f t="shared" si="24"/>
        <v>0</v>
      </c>
      <c r="U58" s="40"/>
      <c r="V58" s="41">
        <f t="shared" si="25"/>
        <v>0</v>
      </c>
      <c r="W58" s="38"/>
      <c r="X58" s="42">
        <f t="shared" si="26"/>
        <v>0</v>
      </c>
      <c r="Y58" s="40"/>
      <c r="Z58" s="41">
        <f t="shared" si="27"/>
        <v>0</v>
      </c>
      <c r="AA58" s="38">
        <v>0</v>
      </c>
      <c r="AB58" s="42">
        <f t="shared" si="12"/>
        <v>0</v>
      </c>
      <c r="AC58" s="85">
        <v>0</v>
      </c>
      <c r="AD58" s="88">
        <f t="shared" si="13"/>
        <v>0</v>
      </c>
      <c r="AE58" s="105">
        <v>0</v>
      </c>
      <c r="AF58" s="106">
        <f t="shared" si="15"/>
        <v>0</v>
      </c>
    </row>
    <row r="59" spans="1:50">
      <c r="A59" s="36">
        <v>76</v>
      </c>
      <c r="B59" s="37" t="s">
        <v>9</v>
      </c>
      <c r="C59" s="38">
        <v>40</v>
      </c>
      <c r="D59" s="39">
        <f t="shared" si="16"/>
        <v>4.7289708577170888</v>
      </c>
      <c r="E59" s="40">
        <v>42</v>
      </c>
      <c r="F59" s="41">
        <f t="shared" si="17"/>
        <v>4.9728270521791638</v>
      </c>
      <c r="G59" s="38">
        <v>64</v>
      </c>
      <c r="H59" s="42">
        <f t="shared" si="18"/>
        <v>7.5784667340834435</v>
      </c>
      <c r="I59" s="40">
        <v>52</v>
      </c>
      <c r="J59" s="41">
        <f t="shared" si="19"/>
        <v>6.1717551997037559</v>
      </c>
      <c r="K59" s="38">
        <v>97</v>
      </c>
      <c r="L59" s="42">
        <f t="shared" si="20"/>
        <v>11.494198392234187</v>
      </c>
      <c r="M59" s="40">
        <v>57</v>
      </c>
      <c r="N59" s="41">
        <f t="shared" si="21"/>
        <v>6.7646713259823903</v>
      </c>
      <c r="O59" s="38">
        <v>74</v>
      </c>
      <c r="P59" s="42">
        <f t="shared" si="22"/>
        <v>8.8089470332299662</v>
      </c>
      <c r="Q59" s="40">
        <v>70</v>
      </c>
      <c r="R59" s="41">
        <f t="shared" si="23"/>
        <v>8.0444420949565938</v>
      </c>
      <c r="S59" s="38">
        <v>73</v>
      </c>
      <c r="T59" s="42">
        <f t="shared" si="24"/>
        <v>8.4558857598250441</v>
      </c>
      <c r="U59" s="40">
        <v>63</v>
      </c>
      <c r="V59" s="41">
        <f t="shared" si="25"/>
        <v>7.3263907059500761</v>
      </c>
      <c r="W59" s="38">
        <v>63</v>
      </c>
      <c r="X59" s="42">
        <f t="shared" si="26"/>
        <v>7.3409376125173473</v>
      </c>
      <c r="Y59" s="40">
        <v>76</v>
      </c>
      <c r="Z59" s="41">
        <f t="shared" si="27"/>
        <v>8.8803409116137324</v>
      </c>
      <c r="AA59" s="38">
        <v>68</v>
      </c>
      <c r="AB59" s="42">
        <f t="shared" si="12"/>
        <v>8.0372835399978975</v>
      </c>
      <c r="AC59" s="85">
        <v>94</v>
      </c>
      <c r="AD59" s="88">
        <f t="shared" si="13"/>
        <v>11.093958749356787</v>
      </c>
      <c r="AE59" s="105">
        <v>105</v>
      </c>
      <c r="AF59" s="106">
        <f t="shared" si="15"/>
        <v>12.376252211518402</v>
      </c>
    </row>
    <row r="60" spans="1:50">
      <c r="A60" s="36">
        <v>77</v>
      </c>
      <c r="B60" s="37" t="s">
        <v>61</v>
      </c>
      <c r="C60" s="38">
        <v>105</v>
      </c>
      <c r="D60" s="39">
        <f t="shared" si="16"/>
        <v>12.413548501507359</v>
      </c>
      <c r="E60" s="40">
        <v>124</v>
      </c>
      <c r="F60" s="41">
        <f t="shared" si="17"/>
        <v>14.681679868338483</v>
      </c>
      <c r="G60" s="38">
        <v>117</v>
      </c>
      <c r="H60" s="42">
        <f t="shared" si="18"/>
        <v>13.854384498246297</v>
      </c>
      <c r="I60" s="40">
        <v>113</v>
      </c>
      <c r="J60" s="41">
        <f t="shared" si="19"/>
        <v>13.411698799356238</v>
      </c>
      <c r="K60" s="38">
        <v>88</v>
      </c>
      <c r="L60" s="42">
        <f t="shared" si="20"/>
        <v>10.427726376459882</v>
      </c>
      <c r="M60" s="40">
        <v>38</v>
      </c>
      <c r="N60" s="41">
        <f t="shared" si="21"/>
        <v>4.5097808839882605</v>
      </c>
      <c r="O60" s="38">
        <v>119</v>
      </c>
      <c r="P60" s="42">
        <f t="shared" si="22"/>
        <v>14.165739148031973</v>
      </c>
      <c r="Q60" s="40">
        <v>113</v>
      </c>
      <c r="R60" s="41">
        <f t="shared" si="23"/>
        <v>12.986027953287074</v>
      </c>
      <c r="S60" s="38">
        <v>121</v>
      </c>
      <c r="T60" s="42">
        <f t="shared" si="24"/>
        <v>14.015920232038772</v>
      </c>
      <c r="U60" s="40">
        <v>116</v>
      </c>
      <c r="V60" s="41">
        <f t="shared" si="25"/>
        <v>13.489862252225537</v>
      </c>
      <c r="W60" s="38">
        <v>113</v>
      </c>
      <c r="X60" s="42">
        <f t="shared" si="26"/>
        <v>13.167078574832702</v>
      </c>
      <c r="Y60" s="40">
        <v>157</v>
      </c>
      <c r="Z60" s="41">
        <f t="shared" si="27"/>
        <v>18.344914777938897</v>
      </c>
      <c r="AA60" s="38">
        <v>163</v>
      </c>
      <c r="AB60" s="42">
        <f t="shared" si="12"/>
        <v>19.265841426759664</v>
      </c>
      <c r="AC60" s="85">
        <v>197</v>
      </c>
      <c r="AD60" s="88">
        <f t="shared" si="13"/>
        <v>23.250105038545605</v>
      </c>
      <c r="AE60" s="105">
        <v>128</v>
      </c>
      <c r="AF60" s="106">
        <f t="shared" si="15"/>
        <v>15.087240791184335</v>
      </c>
    </row>
    <row r="61" spans="1:50">
      <c r="A61" s="36">
        <v>79</v>
      </c>
      <c r="B61" s="37" t="s">
        <v>18</v>
      </c>
      <c r="C61" s="38">
        <v>6</v>
      </c>
      <c r="D61" s="39">
        <f t="shared" si="16"/>
        <v>0.70934562865756345</v>
      </c>
      <c r="E61" s="40">
        <v>5</v>
      </c>
      <c r="F61" s="41">
        <f t="shared" si="17"/>
        <v>0.59200322049751952</v>
      </c>
      <c r="G61" s="38">
        <v>3</v>
      </c>
      <c r="H61" s="42">
        <f t="shared" si="18"/>
        <v>0.35524062816016144</v>
      </c>
      <c r="I61" s="40">
        <v>2</v>
      </c>
      <c r="J61" s="41">
        <f t="shared" si="19"/>
        <v>0.23737519998860601</v>
      </c>
      <c r="K61" s="38">
        <v>2</v>
      </c>
      <c r="L61" s="42">
        <f t="shared" si="20"/>
        <v>0.23699378128317913</v>
      </c>
      <c r="M61" s="40">
        <v>4</v>
      </c>
      <c r="N61" s="41">
        <f t="shared" si="21"/>
        <v>0.47471377726192215</v>
      </c>
      <c r="O61" s="38">
        <v>2</v>
      </c>
      <c r="P61" s="42">
        <f t="shared" si="22"/>
        <v>0.23807964954675587</v>
      </c>
      <c r="Q61" s="40">
        <v>3</v>
      </c>
      <c r="R61" s="41">
        <f t="shared" si="23"/>
        <v>0.34476180406956836</v>
      </c>
      <c r="S61" s="38">
        <v>1</v>
      </c>
      <c r="T61" s="42">
        <f t="shared" si="24"/>
        <v>0.11583405150445265</v>
      </c>
      <c r="U61" s="40">
        <v>4</v>
      </c>
      <c r="V61" s="41">
        <f t="shared" si="25"/>
        <v>0.46516766386984609</v>
      </c>
      <c r="W61" s="38">
        <v>4</v>
      </c>
      <c r="X61" s="42">
        <f t="shared" si="26"/>
        <v>0.46609127698522845</v>
      </c>
      <c r="Y61" s="40">
        <v>2</v>
      </c>
      <c r="Z61" s="41">
        <f t="shared" si="27"/>
        <v>0.23369318188457192</v>
      </c>
      <c r="AA61" s="38">
        <v>3</v>
      </c>
      <c r="AB61" s="42">
        <f t="shared" si="12"/>
        <v>0.35458603852931897</v>
      </c>
      <c r="AC61" s="85">
        <v>5</v>
      </c>
      <c r="AD61" s="88">
        <f t="shared" si="13"/>
        <v>0.5901041887955738</v>
      </c>
      <c r="AE61" s="105">
        <v>1</v>
      </c>
      <c r="AF61" s="106">
        <f t="shared" si="15"/>
        <v>0.11786906868112762</v>
      </c>
    </row>
    <row r="62" spans="1:50">
      <c r="A62" s="36">
        <v>80</v>
      </c>
      <c r="B62" s="37" t="s">
        <v>13</v>
      </c>
      <c r="C62" s="38">
        <v>51</v>
      </c>
      <c r="D62" s="39">
        <f t="shared" si="16"/>
        <v>6.0294378435892888</v>
      </c>
      <c r="E62" s="40">
        <v>57</v>
      </c>
      <c r="F62" s="41">
        <f t="shared" si="17"/>
        <v>6.7488367136717224</v>
      </c>
      <c r="G62" s="38">
        <v>66</v>
      </c>
      <c r="H62" s="42">
        <f t="shared" si="18"/>
        <v>7.8152938195235508</v>
      </c>
      <c r="I62" s="40">
        <v>92</v>
      </c>
      <c r="J62" s="41">
        <f t="shared" si="19"/>
        <v>10.919259199475874</v>
      </c>
      <c r="K62" s="38">
        <v>108</v>
      </c>
      <c r="L62" s="42">
        <f t="shared" si="20"/>
        <v>12.797664189291671</v>
      </c>
      <c r="M62" s="40">
        <v>89</v>
      </c>
      <c r="N62" s="41">
        <f t="shared" si="21"/>
        <v>10.562381544077768</v>
      </c>
      <c r="O62" s="38">
        <v>127</v>
      </c>
      <c r="P62" s="42">
        <f t="shared" si="22"/>
        <v>15.118057746218996</v>
      </c>
      <c r="Q62" s="40">
        <v>118</v>
      </c>
      <c r="R62" s="41">
        <f t="shared" si="23"/>
        <v>13.560630960069689</v>
      </c>
      <c r="S62" s="38">
        <v>119</v>
      </c>
      <c r="T62" s="42">
        <f t="shared" si="24"/>
        <v>13.784252129029866</v>
      </c>
      <c r="U62" s="40">
        <v>144</v>
      </c>
      <c r="V62" s="41">
        <f t="shared" si="25"/>
        <v>16.74603589931446</v>
      </c>
      <c r="W62" s="38">
        <v>104</v>
      </c>
      <c r="X62" s="42">
        <f t="shared" si="26"/>
        <v>12.118373201615938</v>
      </c>
      <c r="Y62" s="40">
        <v>137</v>
      </c>
      <c r="Z62" s="41">
        <f t="shared" si="27"/>
        <v>16.007982959093177</v>
      </c>
      <c r="AA62" s="38">
        <v>93</v>
      </c>
      <c r="AB62" s="42">
        <f t="shared" si="12"/>
        <v>10.992167194408887</v>
      </c>
      <c r="AC62" s="85">
        <v>125</v>
      </c>
      <c r="AD62" s="88">
        <f t="shared" si="13"/>
        <v>14.752604719889343</v>
      </c>
      <c r="AE62" s="105">
        <v>150</v>
      </c>
      <c r="AF62" s="106">
        <f t="shared" si="15"/>
        <v>17.680360302169145</v>
      </c>
    </row>
    <row r="63" spans="1:50">
      <c r="A63" s="36">
        <v>81</v>
      </c>
      <c r="B63" s="37" t="s">
        <v>58</v>
      </c>
      <c r="C63" s="38">
        <v>30</v>
      </c>
      <c r="D63" s="39">
        <f t="shared" si="16"/>
        <v>3.5467281432878175</v>
      </c>
      <c r="E63" s="40">
        <v>23</v>
      </c>
      <c r="F63" s="41">
        <f t="shared" si="17"/>
        <v>2.7232148142885899</v>
      </c>
      <c r="G63" s="38">
        <v>33</v>
      </c>
      <c r="H63" s="42">
        <f t="shared" si="18"/>
        <v>3.9076469097617754</v>
      </c>
      <c r="I63" s="40">
        <v>46</v>
      </c>
      <c r="J63" s="41">
        <f t="shared" si="19"/>
        <v>5.4596295997379372</v>
      </c>
      <c r="K63" s="38">
        <v>50</v>
      </c>
      <c r="L63" s="42">
        <f t="shared" si="20"/>
        <v>5.9248445320794785</v>
      </c>
      <c r="M63" s="40">
        <v>55</v>
      </c>
      <c r="N63" s="41">
        <f t="shared" si="21"/>
        <v>6.5273144373514294</v>
      </c>
      <c r="O63" s="38">
        <v>63</v>
      </c>
      <c r="P63" s="42">
        <f t="shared" si="22"/>
        <v>7.4995089607228103</v>
      </c>
      <c r="Q63" s="40">
        <v>43</v>
      </c>
      <c r="R63" s="41">
        <f t="shared" si="23"/>
        <v>4.9415858583304795</v>
      </c>
      <c r="S63" s="38">
        <v>53</v>
      </c>
      <c r="T63" s="42">
        <f t="shared" si="24"/>
        <v>6.1392047297359911</v>
      </c>
      <c r="U63" s="40">
        <v>53</v>
      </c>
      <c r="V63" s="41">
        <f t="shared" si="25"/>
        <v>6.1634715462754608</v>
      </c>
      <c r="W63" s="38">
        <v>67</v>
      </c>
      <c r="X63" s="42">
        <f t="shared" si="26"/>
        <v>7.8070288895025755</v>
      </c>
      <c r="Y63" s="40">
        <v>73</v>
      </c>
      <c r="Z63" s="41">
        <f t="shared" si="27"/>
        <v>8.5298011387868744</v>
      </c>
      <c r="AA63" s="38">
        <v>73</v>
      </c>
      <c r="AB63" s="42">
        <f t="shared" si="12"/>
        <v>8.6282602708800944</v>
      </c>
      <c r="AC63" s="85">
        <v>67</v>
      </c>
      <c r="AD63" s="88">
        <f t="shared" si="13"/>
        <v>7.9073961298606887</v>
      </c>
      <c r="AE63" s="105">
        <v>83</v>
      </c>
      <c r="AF63" s="106">
        <f t="shared" si="15"/>
        <v>9.7831327005335922</v>
      </c>
    </row>
    <row r="64" spans="1:50">
      <c r="A64" s="36">
        <v>82</v>
      </c>
      <c r="B64" s="37" t="s">
        <v>15</v>
      </c>
      <c r="C64" s="38">
        <v>11</v>
      </c>
      <c r="D64" s="39">
        <f t="shared" si="16"/>
        <v>1.3004669858721996</v>
      </c>
      <c r="E64" s="40">
        <v>9</v>
      </c>
      <c r="F64" s="41">
        <f t="shared" si="17"/>
        <v>1.065605796895535</v>
      </c>
      <c r="G64" s="38">
        <v>11</v>
      </c>
      <c r="H64" s="42">
        <f t="shared" si="18"/>
        <v>1.3025489699205919</v>
      </c>
      <c r="I64" s="40">
        <v>6</v>
      </c>
      <c r="J64" s="41">
        <f t="shared" si="19"/>
        <v>0.71212559996581792</v>
      </c>
      <c r="K64" s="38">
        <v>19</v>
      </c>
      <c r="L64" s="42">
        <f t="shared" si="20"/>
        <v>2.2514409221902016</v>
      </c>
      <c r="M64" s="40">
        <v>7</v>
      </c>
      <c r="N64" s="41">
        <f t="shared" si="21"/>
        <v>0.83074911020836362</v>
      </c>
      <c r="O64" s="38">
        <v>7</v>
      </c>
      <c r="P64" s="42">
        <f t="shared" si="22"/>
        <v>0.83327877341364565</v>
      </c>
      <c r="Q64" s="40">
        <v>11</v>
      </c>
      <c r="R64" s="41">
        <f t="shared" si="23"/>
        <v>1.2641266149217505</v>
      </c>
      <c r="S64" s="38">
        <v>9</v>
      </c>
      <c r="T64" s="42">
        <f t="shared" si="24"/>
        <v>1.042506463540074</v>
      </c>
      <c r="U64" s="40">
        <v>14</v>
      </c>
      <c r="V64" s="41">
        <f t="shared" si="25"/>
        <v>1.6280868235444612</v>
      </c>
      <c r="W64" s="38">
        <v>19</v>
      </c>
      <c r="X64" s="42">
        <f t="shared" si="26"/>
        <v>2.2139335656798349</v>
      </c>
      <c r="Y64" s="40">
        <v>17</v>
      </c>
      <c r="Z64" s="41">
        <f t="shared" si="27"/>
        <v>1.9863920460188615</v>
      </c>
      <c r="AA64" s="38">
        <v>27</v>
      </c>
      <c r="AB64" s="42">
        <f t="shared" si="12"/>
        <v>3.1912743467638705</v>
      </c>
      <c r="AC64" s="85">
        <v>29</v>
      </c>
      <c r="AD64" s="88">
        <f t="shared" si="13"/>
        <v>3.4226042950143278</v>
      </c>
      <c r="AE64" s="105">
        <v>35</v>
      </c>
      <c r="AF64" s="106">
        <f t="shared" si="15"/>
        <v>4.1254174038394673</v>
      </c>
    </row>
    <row r="65" spans="1:50">
      <c r="A65" s="36">
        <v>83</v>
      </c>
      <c r="B65" s="37" t="s">
        <v>14</v>
      </c>
      <c r="C65" s="38">
        <v>2</v>
      </c>
      <c r="D65" s="39">
        <f t="shared" si="16"/>
        <v>0.23644854288585446</v>
      </c>
      <c r="E65" s="40">
        <v>2</v>
      </c>
      <c r="F65" s="41">
        <f t="shared" si="17"/>
        <v>0.23680128819900778</v>
      </c>
      <c r="G65" s="38">
        <v>9</v>
      </c>
      <c r="H65" s="42">
        <f t="shared" si="18"/>
        <v>1.0657218844804843</v>
      </c>
      <c r="I65" s="40">
        <v>9</v>
      </c>
      <c r="J65" s="41">
        <f t="shared" si="19"/>
        <v>1.0681883999487269</v>
      </c>
      <c r="K65" s="38">
        <v>3</v>
      </c>
      <c r="L65" s="42">
        <f t="shared" si="20"/>
        <v>0.35549067192476869</v>
      </c>
      <c r="M65" s="40">
        <v>5</v>
      </c>
      <c r="N65" s="41">
        <f t="shared" si="21"/>
        <v>0.59339222157740268</v>
      </c>
      <c r="O65" s="38">
        <v>5</v>
      </c>
      <c r="P65" s="42">
        <f t="shared" si="22"/>
        <v>0.59519912386688967</v>
      </c>
      <c r="Q65" s="40">
        <v>4</v>
      </c>
      <c r="R65" s="41">
        <f t="shared" si="23"/>
        <v>0.45968240542609118</v>
      </c>
      <c r="S65" s="38">
        <v>7</v>
      </c>
      <c r="T65" s="42">
        <f t="shared" si="24"/>
        <v>0.81083836053116864</v>
      </c>
      <c r="U65" s="40">
        <v>4</v>
      </c>
      <c r="V65" s="41">
        <f t="shared" si="25"/>
        <v>0.46516766386984609</v>
      </c>
      <c r="W65" s="38">
        <v>6</v>
      </c>
      <c r="X65" s="42">
        <f t="shared" si="26"/>
        <v>0.69913691547784262</v>
      </c>
      <c r="Y65" s="40">
        <v>19</v>
      </c>
      <c r="Z65" s="41">
        <f t="shared" si="27"/>
        <v>2.2200852279034331</v>
      </c>
      <c r="AA65" s="38">
        <v>3</v>
      </c>
      <c r="AB65" s="42">
        <f t="shared" si="12"/>
        <v>0.35458603852931897</v>
      </c>
      <c r="AC65" s="85">
        <v>13</v>
      </c>
      <c r="AD65" s="88">
        <f t="shared" si="13"/>
        <v>1.5342708908684919</v>
      </c>
      <c r="AE65" s="105">
        <v>16</v>
      </c>
      <c r="AF65" s="106">
        <f t="shared" si="15"/>
        <v>1.8859050988980419</v>
      </c>
    </row>
    <row r="66" spans="1:50">
      <c r="A66" s="36">
        <v>85</v>
      </c>
      <c r="B66" s="37" t="s">
        <v>19</v>
      </c>
      <c r="C66" s="38">
        <v>8</v>
      </c>
      <c r="D66" s="39">
        <f t="shared" si="16"/>
        <v>0.94579417154341783</v>
      </c>
      <c r="E66" s="40">
        <v>1</v>
      </c>
      <c r="F66" s="41">
        <f t="shared" si="17"/>
        <v>0.11840064409950389</v>
      </c>
      <c r="G66" s="38">
        <v>3</v>
      </c>
      <c r="H66" s="42">
        <f t="shared" si="18"/>
        <v>0.35524062816016144</v>
      </c>
      <c r="I66" s="40">
        <v>1</v>
      </c>
      <c r="J66" s="41">
        <f t="shared" si="19"/>
        <v>0.11868759999430301</v>
      </c>
      <c r="K66" s="38">
        <v>4</v>
      </c>
      <c r="L66" s="42">
        <f t="shared" si="20"/>
        <v>0.47398756256635827</v>
      </c>
      <c r="M66" s="40"/>
      <c r="N66" s="41">
        <f t="shared" si="21"/>
        <v>0</v>
      </c>
      <c r="O66" s="38">
        <v>6</v>
      </c>
      <c r="P66" s="42">
        <f t="shared" si="22"/>
        <v>0.7142389486402676</v>
      </c>
      <c r="Q66" s="40">
        <v>3</v>
      </c>
      <c r="R66" s="41">
        <f t="shared" si="23"/>
        <v>0.34476180406956836</v>
      </c>
      <c r="S66" s="38">
        <v>4</v>
      </c>
      <c r="T66" s="42">
        <f t="shared" si="24"/>
        <v>0.46333620601781061</v>
      </c>
      <c r="U66" s="40">
        <v>4</v>
      </c>
      <c r="V66" s="41">
        <f t="shared" si="25"/>
        <v>0.46516766386984609</v>
      </c>
      <c r="W66" s="38">
        <v>1</v>
      </c>
      <c r="X66" s="42">
        <f t="shared" si="26"/>
        <v>0.11652281924630711</v>
      </c>
      <c r="Y66" s="40">
        <v>3</v>
      </c>
      <c r="Z66" s="41">
        <f t="shared" si="27"/>
        <v>0.35053977282685789</v>
      </c>
      <c r="AA66" s="38">
        <v>5</v>
      </c>
      <c r="AB66" s="42">
        <f t="shared" si="12"/>
        <v>0.59097673088219826</v>
      </c>
      <c r="AC66" s="85">
        <v>3</v>
      </c>
      <c r="AD66" s="88">
        <f t="shared" si="13"/>
        <v>0.35406251327734423</v>
      </c>
      <c r="AE66" s="105">
        <v>2</v>
      </c>
      <c r="AF66" s="106">
        <f t="shared" si="15"/>
        <v>0.23573813736225524</v>
      </c>
    </row>
    <row r="67" spans="1:50">
      <c r="A67" s="36">
        <v>86</v>
      </c>
      <c r="B67" s="37" t="s">
        <v>59</v>
      </c>
      <c r="C67" s="38">
        <v>72</v>
      </c>
      <c r="D67" s="39">
        <f t="shared" si="16"/>
        <v>8.5121475438907606</v>
      </c>
      <c r="E67" s="40">
        <v>97</v>
      </c>
      <c r="F67" s="41">
        <f t="shared" si="17"/>
        <v>11.484862477651879</v>
      </c>
      <c r="G67" s="38">
        <v>110</v>
      </c>
      <c r="H67" s="42">
        <f t="shared" si="18"/>
        <v>13.025489699205918</v>
      </c>
      <c r="I67" s="40">
        <v>98</v>
      </c>
      <c r="J67" s="41">
        <f t="shared" si="19"/>
        <v>11.631384799441694</v>
      </c>
      <c r="K67" s="38">
        <v>120</v>
      </c>
      <c r="L67" s="42">
        <f t="shared" si="20"/>
        <v>14.219626876990748</v>
      </c>
      <c r="M67" s="40">
        <v>108</v>
      </c>
      <c r="N67" s="41">
        <f t="shared" si="21"/>
        <v>12.817271986071898</v>
      </c>
      <c r="O67" s="38">
        <v>143</v>
      </c>
      <c r="P67" s="42">
        <f t="shared" si="22"/>
        <v>17.022694942593045</v>
      </c>
      <c r="Q67" s="40">
        <v>145</v>
      </c>
      <c r="R67" s="41">
        <f t="shared" si="23"/>
        <v>16.663487196695804</v>
      </c>
      <c r="S67" s="38">
        <v>150</v>
      </c>
      <c r="T67" s="42">
        <f t="shared" si="24"/>
        <v>17.375107725667899</v>
      </c>
      <c r="U67" s="40">
        <v>149</v>
      </c>
      <c r="V67" s="41">
        <f t="shared" si="25"/>
        <v>17.327495479151768</v>
      </c>
      <c r="W67" s="38">
        <v>155</v>
      </c>
      <c r="X67" s="42">
        <f t="shared" si="26"/>
        <v>18.061036983177601</v>
      </c>
      <c r="Y67" s="40">
        <v>149</v>
      </c>
      <c r="Z67" s="41">
        <f t="shared" si="27"/>
        <v>17.410142050400609</v>
      </c>
      <c r="AA67" s="38">
        <v>171</v>
      </c>
      <c r="AB67" s="42">
        <f t="shared" si="12"/>
        <v>20.211404196171181</v>
      </c>
      <c r="AC67" s="85">
        <v>168</v>
      </c>
      <c r="AD67" s="88">
        <f t="shared" si="13"/>
        <v>19.827500743531278</v>
      </c>
      <c r="AE67" s="105">
        <v>210</v>
      </c>
      <c r="AF67" s="106">
        <f t="shared" si="15"/>
        <v>24.752504423036804</v>
      </c>
    </row>
    <row r="68" spans="1:50">
      <c r="A68" s="36">
        <v>89</v>
      </c>
      <c r="B68" s="37" t="s">
        <v>50</v>
      </c>
      <c r="C68" s="38">
        <v>1</v>
      </c>
      <c r="D68" s="39">
        <f t="shared" si="16"/>
        <v>0.11822427144292723</v>
      </c>
      <c r="E68" s="40">
        <v>1</v>
      </c>
      <c r="F68" s="41">
        <f t="shared" si="17"/>
        <v>0.11840064409950389</v>
      </c>
      <c r="G68" s="38"/>
      <c r="H68" s="42">
        <f t="shared" si="18"/>
        <v>0</v>
      </c>
      <c r="I68" s="40"/>
      <c r="J68" s="41">
        <f t="shared" si="19"/>
        <v>0</v>
      </c>
      <c r="K68" s="38"/>
      <c r="L68" s="42">
        <f t="shared" si="20"/>
        <v>0</v>
      </c>
      <c r="M68" s="40"/>
      <c r="N68" s="41">
        <f t="shared" si="21"/>
        <v>0</v>
      </c>
      <c r="O68" s="38">
        <v>1</v>
      </c>
      <c r="P68" s="42">
        <f t="shared" si="22"/>
        <v>0.11903982477337793</v>
      </c>
      <c r="Q68" s="40"/>
      <c r="R68" s="41">
        <f t="shared" si="23"/>
        <v>0</v>
      </c>
      <c r="S68" s="38"/>
      <c r="T68" s="42">
        <f t="shared" si="24"/>
        <v>0</v>
      </c>
      <c r="U68" s="40">
        <v>1</v>
      </c>
      <c r="V68" s="41">
        <f t="shared" si="25"/>
        <v>0.11629191596746152</v>
      </c>
      <c r="W68" s="38">
        <v>2</v>
      </c>
      <c r="X68" s="42">
        <f t="shared" si="26"/>
        <v>0.23304563849261423</v>
      </c>
      <c r="Y68" s="40">
        <v>1</v>
      </c>
      <c r="Z68" s="41">
        <f t="shared" si="27"/>
        <v>0.11684659094228596</v>
      </c>
      <c r="AA68" s="38">
        <v>0</v>
      </c>
      <c r="AB68" s="42">
        <f t="shared" si="12"/>
        <v>0</v>
      </c>
      <c r="AC68" s="85">
        <v>1</v>
      </c>
      <c r="AD68" s="88">
        <f t="shared" si="13"/>
        <v>0.11802083775911475</v>
      </c>
      <c r="AE68" s="105">
        <v>1</v>
      </c>
      <c r="AF68" s="106">
        <f t="shared" si="15"/>
        <v>0.11786906868112762</v>
      </c>
    </row>
    <row r="69" spans="1:50">
      <c r="A69" s="36">
        <v>92</v>
      </c>
      <c r="B69" s="37" t="s">
        <v>8</v>
      </c>
      <c r="C69" s="38">
        <v>18</v>
      </c>
      <c r="D69" s="39">
        <f t="shared" si="16"/>
        <v>2.1280368859726901</v>
      </c>
      <c r="E69" s="40">
        <v>9</v>
      </c>
      <c r="F69" s="41">
        <f t="shared" si="17"/>
        <v>1.065605796895535</v>
      </c>
      <c r="G69" s="38">
        <v>19</v>
      </c>
      <c r="H69" s="42">
        <f t="shared" si="18"/>
        <v>2.2498573116810223</v>
      </c>
      <c r="I69" s="40">
        <v>12</v>
      </c>
      <c r="J69" s="41">
        <f t="shared" si="19"/>
        <v>1.4242511999316358</v>
      </c>
      <c r="K69" s="38">
        <v>14</v>
      </c>
      <c r="L69" s="42">
        <f t="shared" si="20"/>
        <v>1.658956468982254</v>
      </c>
      <c r="M69" s="40">
        <v>20</v>
      </c>
      <c r="N69" s="41">
        <f t="shared" si="21"/>
        <v>2.3735688863096107</v>
      </c>
      <c r="O69" s="38">
        <v>37</v>
      </c>
      <c r="P69" s="42">
        <f t="shared" si="22"/>
        <v>4.4044735166149831</v>
      </c>
      <c r="Q69" s="40">
        <v>30</v>
      </c>
      <c r="R69" s="41">
        <f t="shared" si="23"/>
        <v>3.4476180406956836</v>
      </c>
      <c r="S69" s="38">
        <v>32</v>
      </c>
      <c r="T69" s="42">
        <f t="shared" si="24"/>
        <v>3.7066896481424849</v>
      </c>
      <c r="U69" s="40">
        <v>39</v>
      </c>
      <c r="V69" s="41">
        <f t="shared" si="25"/>
        <v>4.5353847227309991</v>
      </c>
      <c r="W69" s="38">
        <v>19</v>
      </c>
      <c r="X69" s="42">
        <f t="shared" si="26"/>
        <v>2.2139335656798349</v>
      </c>
      <c r="Y69" s="40">
        <v>33</v>
      </c>
      <c r="Z69" s="41">
        <f t="shared" si="27"/>
        <v>3.8559375010954366</v>
      </c>
      <c r="AA69" s="38">
        <v>27</v>
      </c>
      <c r="AB69" s="42">
        <f t="shared" si="12"/>
        <v>3.1912743467638705</v>
      </c>
      <c r="AC69" s="85">
        <v>37</v>
      </c>
      <c r="AD69" s="88">
        <f t="shared" si="13"/>
        <v>4.3667709970872455</v>
      </c>
      <c r="AE69" s="105">
        <v>20</v>
      </c>
      <c r="AF69" s="106">
        <f t="shared" si="15"/>
        <v>2.3573813736225526</v>
      </c>
    </row>
    <row r="70" spans="1:50">
      <c r="A70" s="36">
        <v>93</v>
      </c>
      <c r="B70" s="37" t="s">
        <v>10</v>
      </c>
      <c r="C70" s="38">
        <v>7</v>
      </c>
      <c r="D70" s="39">
        <f t="shared" si="16"/>
        <v>0.82756990010049059</v>
      </c>
      <c r="E70" s="40">
        <v>9</v>
      </c>
      <c r="F70" s="41">
        <f t="shared" si="17"/>
        <v>1.065605796895535</v>
      </c>
      <c r="G70" s="38">
        <v>9</v>
      </c>
      <c r="H70" s="42">
        <f t="shared" si="18"/>
        <v>1.0657218844804843</v>
      </c>
      <c r="I70" s="40">
        <v>20</v>
      </c>
      <c r="J70" s="41">
        <f t="shared" si="19"/>
        <v>2.3737519998860597</v>
      </c>
      <c r="K70" s="38">
        <v>13</v>
      </c>
      <c r="L70" s="42">
        <f t="shared" si="20"/>
        <v>1.5404595783406643</v>
      </c>
      <c r="M70" s="40">
        <v>12</v>
      </c>
      <c r="N70" s="41">
        <f t="shared" si="21"/>
        <v>1.4241413317857665</v>
      </c>
      <c r="O70" s="38">
        <v>26</v>
      </c>
      <c r="P70" s="42">
        <f t="shared" si="22"/>
        <v>3.0950354441078258</v>
      </c>
      <c r="Q70" s="40">
        <v>27</v>
      </c>
      <c r="R70" s="41">
        <f t="shared" si="23"/>
        <v>3.1028562366261152</v>
      </c>
      <c r="S70" s="38">
        <v>17</v>
      </c>
      <c r="T70" s="42">
        <f t="shared" si="24"/>
        <v>1.9691788755756952</v>
      </c>
      <c r="U70" s="40">
        <v>24</v>
      </c>
      <c r="V70" s="41">
        <f t="shared" si="25"/>
        <v>2.7910059832190766</v>
      </c>
      <c r="W70" s="38">
        <v>15</v>
      </c>
      <c r="X70" s="42">
        <f t="shared" si="26"/>
        <v>1.7478422886946063</v>
      </c>
      <c r="Y70" s="40">
        <v>11</v>
      </c>
      <c r="Z70" s="41">
        <f t="shared" si="27"/>
        <v>1.2853125003651455</v>
      </c>
      <c r="AA70" s="38">
        <v>22</v>
      </c>
      <c r="AB70" s="42">
        <f t="shared" si="12"/>
        <v>2.6002976158816722</v>
      </c>
      <c r="AC70" s="85">
        <v>21</v>
      </c>
      <c r="AD70" s="88">
        <f t="shared" si="13"/>
        <v>2.4784375929414098</v>
      </c>
      <c r="AE70" s="105">
        <v>17</v>
      </c>
      <c r="AF70" s="106">
        <f t="shared" si="15"/>
        <v>2.0037741675791696</v>
      </c>
    </row>
    <row r="71" spans="1:50">
      <c r="A71" s="36">
        <v>94</v>
      </c>
      <c r="B71" s="37" t="s">
        <v>67</v>
      </c>
      <c r="C71" s="38">
        <v>2814</v>
      </c>
      <c r="D71" s="39">
        <f t="shared" si="16"/>
        <v>332.68309984039723</v>
      </c>
      <c r="E71" s="40">
        <v>2979</v>
      </c>
      <c r="F71" s="41">
        <f t="shared" si="17"/>
        <v>352.71551877242212</v>
      </c>
      <c r="G71" s="38">
        <v>3043</v>
      </c>
      <c r="H71" s="42">
        <f t="shared" si="18"/>
        <v>360.3324104971237</v>
      </c>
      <c r="I71" s="40">
        <v>2970</v>
      </c>
      <c r="J71" s="41">
        <f t="shared" si="19"/>
        <v>352.5021719830799</v>
      </c>
      <c r="K71" s="38">
        <v>2365</v>
      </c>
      <c r="L71" s="42">
        <f t="shared" si="20"/>
        <v>280.24514636735933</v>
      </c>
      <c r="M71" s="40">
        <v>2517</v>
      </c>
      <c r="N71" s="41">
        <f t="shared" si="21"/>
        <v>298.71364434206447</v>
      </c>
      <c r="O71" s="38">
        <v>3006</v>
      </c>
      <c r="P71" s="42">
        <f t="shared" si="22"/>
        <v>357.83371326877403</v>
      </c>
      <c r="Q71" s="40">
        <v>3012</v>
      </c>
      <c r="R71" s="41">
        <f t="shared" si="23"/>
        <v>346.14085128584662</v>
      </c>
      <c r="S71" s="38">
        <v>2745</v>
      </c>
      <c r="T71" s="42">
        <f t="shared" si="24"/>
        <v>317.96447137972257</v>
      </c>
      <c r="U71" s="40">
        <v>3015</v>
      </c>
      <c r="V71" s="41">
        <f t="shared" si="25"/>
        <v>350.62012664189649</v>
      </c>
      <c r="W71" s="38">
        <v>3002</v>
      </c>
      <c r="X71" s="42">
        <f t="shared" si="26"/>
        <v>349.80150337741389</v>
      </c>
      <c r="Y71" s="40">
        <v>3000</v>
      </c>
      <c r="Z71" s="41">
        <f t="shared" si="27"/>
        <v>350.53977282685793</v>
      </c>
      <c r="AA71" s="38">
        <v>2866</v>
      </c>
      <c r="AB71" s="42">
        <f t="shared" si="12"/>
        <v>338.74786214167602</v>
      </c>
      <c r="AC71" s="85">
        <v>2839</v>
      </c>
      <c r="AD71" s="88">
        <f t="shared" si="13"/>
        <v>335.06115839812679</v>
      </c>
      <c r="AE71" s="105">
        <v>2850</v>
      </c>
      <c r="AF71" s="106">
        <f t="shared" ref="AF71:AF80" si="28">AE71/$AE$5*100000</f>
        <v>335.92684574121375</v>
      </c>
    </row>
    <row r="72" spans="1:50" s="78" customFormat="1">
      <c r="A72" s="70">
        <v>96</v>
      </c>
      <c r="B72" s="71" t="s">
        <v>69</v>
      </c>
      <c r="C72" s="72">
        <v>195</v>
      </c>
      <c r="D72" s="73">
        <f t="shared" si="16"/>
        <v>23.053732931370813</v>
      </c>
      <c r="E72" s="74">
        <v>221</v>
      </c>
      <c r="F72" s="75">
        <f t="shared" si="17"/>
        <v>26.166542345990361</v>
      </c>
      <c r="G72" s="72">
        <v>234</v>
      </c>
      <c r="H72" s="76">
        <f t="shared" si="18"/>
        <v>27.708768996492594</v>
      </c>
      <c r="I72" s="74">
        <v>227</v>
      </c>
      <c r="J72" s="75">
        <f t="shared" si="19"/>
        <v>26.942085198706778</v>
      </c>
      <c r="K72" s="72">
        <v>243</v>
      </c>
      <c r="L72" s="76">
        <f t="shared" si="20"/>
        <v>28.794744425906263</v>
      </c>
      <c r="M72" s="74">
        <v>173</v>
      </c>
      <c r="N72" s="75">
        <f t="shared" si="21"/>
        <v>20.531370866578133</v>
      </c>
      <c r="O72" s="72">
        <v>189</v>
      </c>
      <c r="P72" s="76">
        <f t="shared" si="22"/>
        <v>22.498526882168427</v>
      </c>
      <c r="Q72" s="74">
        <v>156</v>
      </c>
      <c r="R72" s="75">
        <f t="shared" si="23"/>
        <v>17.927613811617555</v>
      </c>
      <c r="S72" s="72">
        <v>122</v>
      </c>
      <c r="T72" s="76">
        <f t="shared" si="24"/>
        <v>14.131754283543225</v>
      </c>
      <c r="U72" s="74">
        <v>173</v>
      </c>
      <c r="V72" s="75">
        <f t="shared" si="25"/>
        <v>20.118501462370844</v>
      </c>
      <c r="W72" s="72">
        <v>170</v>
      </c>
      <c r="X72" s="76">
        <f t="shared" si="26"/>
        <v>19.808879271872208</v>
      </c>
      <c r="Y72" s="74">
        <v>224</v>
      </c>
      <c r="Z72" s="75">
        <f t="shared" si="27"/>
        <v>26.173636371072053</v>
      </c>
      <c r="AA72" s="72">
        <v>252</v>
      </c>
      <c r="AB72" s="76">
        <f t="shared" ref="AB72:AB80" si="29">AA72/$AA$5*100000</f>
        <v>29.785227236462791</v>
      </c>
      <c r="AC72" s="85">
        <v>258</v>
      </c>
      <c r="AD72" s="89">
        <f t="shared" ref="AD72:AD80" si="30">AC72/$AC$5*100000</f>
        <v>30.449376141851605</v>
      </c>
      <c r="AE72" s="105">
        <v>258</v>
      </c>
      <c r="AF72" s="106">
        <f t="shared" si="28"/>
        <v>30.410219719730925</v>
      </c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</row>
    <row r="73" spans="1:50">
      <c r="A73" s="36">
        <v>97</v>
      </c>
      <c r="B73" s="37" t="s">
        <v>17</v>
      </c>
      <c r="C73" s="38">
        <v>5</v>
      </c>
      <c r="D73" s="39">
        <f t="shared" ref="D73:D80" si="31">C73/$C$5*100000</f>
        <v>0.5911213572146361</v>
      </c>
      <c r="E73" s="40">
        <v>12</v>
      </c>
      <c r="F73" s="41">
        <f t="shared" ref="F73:F80" si="32">E73/$E$5*100000</f>
        <v>1.4208077291940469</v>
      </c>
      <c r="G73" s="38">
        <v>21</v>
      </c>
      <c r="H73" s="42">
        <f t="shared" ref="H73:H80" si="33">G73/$G$5*100000</f>
        <v>2.4866843971211301</v>
      </c>
      <c r="I73" s="40">
        <v>6</v>
      </c>
      <c r="J73" s="41">
        <f t="shared" ref="J73:J80" si="34">I73/$I$5*100000</f>
        <v>0.71212559996581792</v>
      </c>
      <c r="K73" s="38">
        <v>15</v>
      </c>
      <c r="L73" s="42">
        <f t="shared" ref="L73:L80" si="35">K73/$K$5*100000</f>
        <v>1.7774533596238435</v>
      </c>
      <c r="M73" s="40">
        <v>18</v>
      </c>
      <c r="N73" s="41">
        <f t="shared" ref="N73:N80" si="36">M73/$M$5*100000</f>
        <v>2.1362119976786498</v>
      </c>
      <c r="O73" s="38">
        <v>15</v>
      </c>
      <c r="P73" s="42">
        <f t="shared" ref="P73:P80" si="37">O73/$O$5*100000</f>
        <v>1.785597371600669</v>
      </c>
      <c r="Q73" s="40">
        <v>9</v>
      </c>
      <c r="R73" s="41">
        <f t="shared" ref="R73:R80" si="38">Q73/$Q$5*100000</f>
        <v>1.0342854122087048</v>
      </c>
      <c r="S73" s="38">
        <v>12</v>
      </c>
      <c r="T73" s="42">
        <f t="shared" ref="T73:T80" si="39">S73/$S$5*100000</f>
        <v>1.3900086180534319</v>
      </c>
      <c r="U73" s="40">
        <v>12</v>
      </c>
      <c r="V73" s="41">
        <f t="shared" ref="V73:V80" si="40">U73/$U$5*100000</f>
        <v>1.3955029916095383</v>
      </c>
      <c r="W73" s="38">
        <v>19</v>
      </c>
      <c r="X73" s="42">
        <f t="shared" ref="X73:X80" si="41">W73/$W$5*100000</f>
        <v>2.2139335656798349</v>
      </c>
      <c r="Y73" s="40">
        <v>13</v>
      </c>
      <c r="Z73" s="41">
        <f t="shared" ref="Z73:Z80" si="42">Y73/$Y$5*100000</f>
        <v>1.5190056822497175</v>
      </c>
      <c r="AA73" s="38">
        <v>18</v>
      </c>
      <c r="AB73" s="42">
        <f t="shared" si="29"/>
        <v>2.1275162311759139</v>
      </c>
      <c r="AC73" s="85">
        <v>40</v>
      </c>
      <c r="AD73" s="88">
        <f t="shared" si="30"/>
        <v>4.7208335103645904</v>
      </c>
      <c r="AE73" s="105">
        <v>43</v>
      </c>
      <c r="AF73" s="106">
        <f t="shared" si="28"/>
        <v>5.0683699532884878</v>
      </c>
    </row>
    <row r="74" spans="1:50">
      <c r="A74" s="36">
        <v>98</v>
      </c>
      <c r="B74" s="37" t="s">
        <v>0</v>
      </c>
      <c r="C74" s="38">
        <v>49</v>
      </c>
      <c r="D74" s="39">
        <f t="shared" si="31"/>
        <v>5.7929893007034341</v>
      </c>
      <c r="E74" s="40">
        <v>74</v>
      </c>
      <c r="F74" s="41">
        <f t="shared" si="32"/>
        <v>8.7616476633632878</v>
      </c>
      <c r="G74" s="38">
        <v>61</v>
      </c>
      <c r="H74" s="42">
        <f t="shared" si="33"/>
        <v>7.2232261059232821</v>
      </c>
      <c r="I74" s="40">
        <v>85</v>
      </c>
      <c r="J74" s="41">
        <f t="shared" si="34"/>
        <v>10.088445999515754</v>
      </c>
      <c r="K74" s="38">
        <v>77</v>
      </c>
      <c r="L74" s="42">
        <f t="shared" si="35"/>
        <v>9.1242605794023959</v>
      </c>
      <c r="M74" s="40">
        <v>75</v>
      </c>
      <c r="N74" s="41">
        <f t="shared" si="36"/>
        <v>8.9008833236610396</v>
      </c>
      <c r="O74" s="38">
        <v>95</v>
      </c>
      <c r="P74" s="42">
        <f t="shared" si="37"/>
        <v>11.308783353470904</v>
      </c>
      <c r="Q74" s="40">
        <v>101</v>
      </c>
      <c r="R74" s="41">
        <f t="shared" si="38"/>
        <v>11.606980737008801</v>
      </c>
      <c r="S74" s="38">
        <v>69</v>
      </c>
      <c r="T74" s="42">
        <f t="shared" si="39"/>
        <v>7.9925495538072333</v>
      </c>
      <c r="U74" s="40">
        <v>80</v>
      </c>
      <c r="V74" s="41">
        <f t="shared" si="40"/>
        <v>9.303353277396921</v>
      </c>
      <c r="W74" s="38">
        <v>87</v>
      </c>
      <c r="X74" s="42">
        <f t="shared" si="41"/>
        <v>10.137485274428718</v>
      </c>
      <c r="Y74" s="40">
        <v>92</v>
      </c>
      <c r="Z74" s="41">
        <f t="shared" si="42"/>
        <v>10.749886366690308</v>
      </c>
      <c r="AA74" s="38">
        <v>75</v>
      </c>
      <c r="AB74" s="42">
        <f t="shared" si="29"/>
        <v>8.8646509632329735</v>
      </c>
      <c r="AC74" s="85">
        <v>95</v>
      </c>
      <c r="AD74" s="88">
        <f t="shared" si="30"/>
        <v>11.211979587115902</v>
      </c>
      <c r="AE74" s="105">
        <v>75</v>
      </c>
      <c r="AF74" s="106">
        <f t="shared" si="28"/>
        <v>8.8401801510845726</v>
      </c>
    </row>
    <row r="75" spans="1:50">
      <c r="A75" s="36">
        <v>99</v>
      </c>
      <c r="B75" s="37" t="s">
        <v>16</v>
      </c>
      <c r="C75" s="38">
        <v>3</v>
      </c>
      <c r="D75" s="39">
        <f t="shared" si="31"/>
        <v>0.35467281432878173</v>
      </c>
      <c r="E75" s="40">
        <v>5</v>
      </c>
      <c r="F75" s="41">
        <f t="shared" si="32"/>
        <v>0.59200322049751952</v>
      </c>
      <c r="G75" s="38">
        <v>1</v>
      </c>
      <c r="H75" s="42">
        <f t="shared" si="33"/>
        <v>0.1184135427200538</v>
      </c>
      <c r="I75" s="40">
        <v>1</v>
      </c>
      <c r="J75" s="41">
        <f t="shared" si="34"/>
        <v>0.11868759999430301</v>
      </c>
      <c r="K75" s="38">
        <v>4</v>
      </c>
      <c r="L75" s="42">
        <f t="shared" si="35"/>
        <v>0.47398756256635827</v>
      </c>
      <c r="M75" s="40">
        <v>6</v>
      </c>
      <c r="N75" s="41">
        <f t="shared" si="36"/>
        <v>0.71207066589288326</v>
      </c>
      <c r="O75" s="38">
        <v>6</v>
      </c>
      <c r="P75" s="42">
        <f t="shared" si="37"/>
        <v>0.7142389486402676</v>
      </c>
      <c r="Q75" s="40">
        <v>8</v>
      </c>
      <c r="R75" s="41">
        <f t="shared" si="38"/>
        <v>0.91936481085218236</v>
      </c>
      <c r="S75" s="38">
        <v>3</v>
      </c>
      <c r="T75" s="42">
        <f t="shared" si="39"/>
        <v>0.34750215451335797</v>
      </c>
      <c r="U75" s="40">
        <v>3</v>
      </c>
      <c r="V75" s="41">
        <f t="shared" si="40"/>
        <v>0.34887574790238457</v>
      </c>
      <c r="W75" s="38">
        <v>5</v>
      </c>
      <c r="X75" s="42">
        <f t="shared" si="41"/>
        <v>0.58261409623153548</v>
      </c>
      <c r="Y75" s="40">
        <v>3</v>
      </c>
      <c r="Z75" s="41">
        <f t="shared" si="42"/>
        <v>0.35053977282685789</v>
      </c>
      <c r="AA75" s="38">
        <v>3</v>
      </c>
      <c r="AB75" s="42">
        <f t="shared" si="29"/>
        <v>0.35458603852931897</v>
      </c>
      <c r="AC75" s="85">
        <v>128</v>
      </c>
      <c r="AD75" s="88">
        <f t="shared" si="30"/>
        <v>15.106667233166688</v>
      </c>
      <c r="AE75" s="105">
        <v>4</v>
      </c>
      <c r="AF75" s="106">
        <f t="shared" si="28"/>
        <v>0.47147627472451048</v>
      </c>
    </row>
    <row r="76" spans="1:50">
      <c r="A76" s="36">
        <v>100</v>
      </c>
      <c r="B76" s="37" t="s">
        <v>1</v>
      </c>
      <c r="C76" s="38">
        <v>3</v>
      </c>
      <c r="D76" s="39">
        <f t="shared" si="31"/>
        <v>0.35467281432878173</v>
      </c>
      <c r="E76" s="40">
        <v>2</v>
      </c>
      <c r="F76" s="41">
        <f t="shared" si="32"/>
        <v>0.23680128819900778</v>
      </c>
      <c r="G76" s="38">
        <v>3</v>
      </c>
      <c r="H76" s="42">
        <f t="shared" si="33"/>
        <v>0.35524062816016144</v>
      </c>
      <c r="I76" s="40">
        <v>2</v>
      </c>
      <c r="J76" s="41">
        <f t="shared" si="34"/>
        <v>0.23737519998860601</v>
      </c>
      <c r="K76" s="38"/>
      <c r="L76" s="42">
        <f t="shared" si="35"/>
        <v>0</v>
      </c>
      <c r="M76" s="40">
        <v>2</v>
      </c>
      <c r="N76" s="41">
        <f t="shared" si="36"/>
        <v>0.23735688863096108</v>
      </c>
      <c r="O76" s="38">
        <v>3</v>
      </c>
      <c r="P76" s="42">
        <f t="shared" si="37"/>
        <v>0.3571194743201338</v>
      </c>
      <c r="Q76" s="40">
        <v>2</v>
      </c>
      <c r="R76" s="41">
        <f t="shared" si="38"/>
        <v>0.22984120271304559</v>
      </c>
      <c r="S76" s="38"/>
      <c r="T76" s="42">
        <f t="shared" si="39"/>
        <v>0</v>
      </c>
      <c r="U76" s="40"/>
      <c r="V76" s="41">
        <f t="shared" si="40"/>
        <v>0</v>
      </c>
      <c r="W76" s="38">
        <v>2</v>
      </c>
      <c r="X76" s="42">
        <f t="shared" si="41"/>
        <v>0.23304563849261423</v>
      </c>
      <c r="Y76" s="40">
        <v>1</v>
      </c>
      <c r="Z76" s="41">
        <f t="shared" si="42"/>
        <v>0.11684659094228596</v>
      </c>
      <c r="AA76" s="38">
        <v>2</v>
      </c>
      <c r="AB76" s="42">
        <f t="shared" si="29"/>
        <v>0.23639069235287932</v>
      </c>
      <c r="AC76" s="85">
        <v>0</v>
      </c>
      <c r="AD76" s="88">
        <f t="shared" si="30"/>
        <v>0</v>
      </c>
      <c r="AE76" s="105">
        <v>2</v>
      </c>
      <c r="AF76" s="106">
        <f t="shared" si="28"/>
        <v>0.23573813736225524</v>
      </c>
    </row>
    <row r="77" spans="1:50">
      <c r="A77" s="36">
        <v>101</v>
      </c>
      <c r="B77" s="37" t="s">
        <v>23</v>
      </c>
      <c r="C77" s="38">
        <v>72</v>
      </c>
      <c r="D77" s="39">
        <f t="shared" si="31"/>
        <v>8.5121475438907606</v>
      </c>
      <c r="E77" s="40">
        <v>60</v>
      </c>
      <c r="F77" s="41">
        <f t="shared" si="32"/>
        <v>7.1040386459702347</v>
      </c>
      <c r="G77" s="38">
        <v>71</v>
      </c>
      <c r="H77" s="42">
        <f t="shared" si="33"/>
        <v>8.4073615331238205</v>
      </c>
      <c r="I77" s="40">
        <v>74</v>
      </c>
      <c r="J77" s="41">
        <f t="shared" si="34"/>
        <v>8.7828823995784209</v>
      </c>
      <c r="K77" s="38">
        <v>68</v>
      </c>
      <c r="L77" s="42">
        <f t="shared" si="35"/>
        <v>8.0577885636280904</v>
      </c>
      <c r="M77" s="40">
        <v>70</v>
      </c>
      <c r="N77" s="41">
        <f t="shared" si="36"/>
        <v>8.3074911020836382</v>
      </c>
      <c r="O77" s="38">
        <v>62</v>
      </c>
      <c r="P77" s="42">
        <f t="shared" si="37"/>
        <v>7.3804691359494328</v>
      </c>
      <c r="Q77" s="40">
        <v>57</v>
      </c>
      <c r="R77" s="41">
        <f t="shared" si="38"/>
        <v>6.5504742773217988</v>
      </c>
      <c r="S77" s="38">
        <v>36</v>
      </c>
      <c r="T77" s="42">
        <f t="shared" si="39"/>
        <v>4.1700258541602961</v>
      </c>
      <c r="U77" s="40">
        <v>63</v>
      </c>
      <c r="V77" s="41">
        <f t="shared" si="40"/>
        <v>7.3263907059500761</v>
      </c>
      <c r="W77" s="38">
        <v>58</v>
      </c>
      <c r="X77" s="42">
        <f t="shared" si="41"/>
        <v>6.7583235162858122</v>
      </c>
      <c r="Y77" s="40">
        <v>58</v>
      </c>
      <c r="Z77" s="41">
        <f t="shared" si="42"/>
        <v>6.7771022746525853</v>
      </c>
      <c r="AA77" s="38">
        <v>56</v>
      </c>
      <c r="AB77" s="42">
        <f t="shared" si="29"/>
        <v>6.6189393858806209</v>
      </c>
      <c r="AC77" s="85">
        <v>0</v>
      </c>
      <c r="AD77" s="88">
        <f t="shared" si="30"/>
        <v>0</v>
      </c>
      <c r="AE77" s="105">
        <v>53</v>
      </c>
      <c r="AF77" s="106">
        <f t="shared" si="28"/>
        <v>6.2470606400997646</v>
      </c>
    </row>
    <row r="78" spans="1:50" s="78" customFormat="1">
      <c r="A78" s="70">
        <v>102</v>
      </c>
      <c r="B78" s="71" t="s">
        <v>6</v>
      </c>
      <c r="C78" s="72">
        <v>73</v>
      </c>
      <c r="D78" s="73">
        <f t="shared" si="31"/>
        <v>8.630371815333687</v>
      </c>
      <c r="E78" s="74">
        <v>42</v>
      </c>
      <c r="F78" s="75">
        <f t="shared" si="32"/>
        <v>4.9728270521791638</v>
      </c>
      <c r="G78" s="72">
        <v>67</v>
      </c>
      <c r="H78" s="76">
        <f t="shared" si="33"/>
        <v>7.9337073622436041</v>
      </c>
      <c r="I78" s="74">
        <v>45</v>
      </c>
      <c r="J78" s="75">
        <f t="shared" si="34"/>
        <v>5.3409419997436345</v>
      </c>
      <c r="K78" s="72">
        <v>96</v>
      </c>
      <c r="L78" s="76">
        <f t="shared" si="35"/>
        <v>11.375701501592598</v>
      </c>
      <c r="M78" s="74">
        <v>41</v>
      </c>
      <c r="N78" s="75">
        <f t="shared" si="36"/>
        <v>4.8658162169347019</v>
      </c>
      <c r="O78" s="72">
        <v>49</v>
      </c>
      <c r="P78" s="76">
        <f t="shared" si="37"/>
        <v>5.8329514138955192</v>
      </c>
      <c r="Q78" s="74">
        <v>48</v>
      </c>
      <c r="R78" s="75">
        <f t="shared" si="38"/>
        <v>5.5161888651130937</v>
      </c>
      <c r="S78" s="72">
        <v>27</v>
      </c>
      <c r="T78" s="76">
        <f t="shared" si="39"/>
        <v>3.1275193906202219</v>
      </c>
      <c r="U78" s="74">
        <v>53</v>
      </c>
      <c r="V78" s="75">
        <f t="shared" si="40"/>
        <v>6.1634715462754608</v>
      </c>
      <c r="W78" s="72">
        <v>34</v>
      </c>
      <c r="X78" s="76">
        <f t="shared" si="41"/>
        <v>3.9617758543744417</v>
      </c>
      <c r="Y78" s="74">
        <v>45</v>
      </c>
      <c r="Z78" s="75">
        <f t="shared" si="42"/>
        <v>5.2580965924028682</v>
      </c>
      <c r="AA78" s="72">
        <v>45</v>
      </c>
      <c r="AB78" s="76">
        <f t="shared" si="29"/>
        <v>5.3187905779397839</v>
      </c>
      <c r="AC78" s="85">
        <v>3</v>
      </c>
      <c r="AD78" s="89">
        <f t="shared" si="30"/>
        <v>0.35406251327734423</v>
      </c>
      <c r="AE78" s="105">
        <v>22</v>
      </c>
      <c r="AF78" s="106">
        <f t="shared" si="28"/>
        <v>2.5931195109848075</v>
      </c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</row>
    <row r="79" spans="1:50">
      <c r="A79" s="36">
        <v>103</v>
      </c>
      <c r="B79" s="37" t="s">
        <v>3</v>
      </c>
      <c r="C79" s="38">
        <v>176</v>
      </c>
      <c r="D79" s="39">
        <f t="shared" si="31"/>
        <v>20.807471773955193</v>
      </c>
      <c r="E79" s="40">
        <v>199</v>
      </c>
      <c r="F79" s="41">
        <f t="shared" si="32"/>
        <v>23.561728175801274</v>
      </c>
      <c r="G79" s="38">
        <v>215</v>
      </c>
      <c r="H79" s="42">
        <f t="shared" si="33"/>
        <v>25.458911684811572</v>
      </c>
      <c r="I79" s="40">
        <v>260</v>
      </c>
      <c r="J79" s="41">
        <f t="shared" si="34"/>
        <v>30.858775998518777</v>
      </c>
      <c r="K79" s="38">
        <v>334</v>
      </c>
      <c r="L79" s="42">
        <f t="shared" si="35"/>
        <v>39.577961474290916</v>
      </c>
      <c r="M79" s="40">
        <v>316</v>
      </c>
      <c r="N79" s="41">
        <f t="shared" si="36"/>
        <v>37.502388403691846</v>
      </c>
      <c r="O79" s="38">
        <v>324</v>
      </c>
      <c r="P79" s="42">
        <f t="shared" si="37"/>
        <v>38.568903226574449</v>
      </c>
      <c r="Q79" s="40">
        <v>357</v>
      </c>
      <c r="R79" s="41">
        <f t="shared" si="38"/>
        <v>41.026654684278633</v>
      </c>
      <c r="S79" s="38">
        <v>268</v>
      </c>
      <c r="T79" s="42">
        <f t="shared" si="39"/>
        <v>31.043525803193312</v>
      </c>
      <c r="U79" s="40">
        <v>337</v>
      </c>
      <c r="V79" s="41">
        <f t="shared" si="40"/>
        <v>39.190375681034531</v>
      </c>
      <c r="W79" s="38">
        <v>361</v>
      </c>
      <c r="X79" s="42">
        <f t="shared" si="41"/>
        <v>42.064737747916865</v>
      </c>
      <c r="Y79" s="40">
        <v>254</v>
      </c>
      <c r="Z79" s="41">
        <f t="shared" si="42"/>
        <v>29.679034099340637</v>
      </c>
      <c r="AA79" s="38">
        <v>289</v>
      </c>
      <c r="AB79" s="69">
        <f t="shared" si="29"/>
        <v>34.158455044991058</v>
      </c>
      <c r="AC79" s="85">
        <v>201</v>
      </c>
      <c r="AD79" s="90">
        <f t="shared" si="30"/>
        <v>23.722188389582065</v>
      </c>
      <c r="AE79" s="105">
        <v>218</v>
      </c>
      <c r="AF79" s="106">
        <f t="shared" si="28"/>
        <v>25.695456972485822</v>
      </c>
    </row>
    <row r="80" spans="1:50" ht="15.75" customHeight="1">
      <c r="A80" s="43"/>
      <c r="B80" s="43" t="s">
        <v>73</v>
      </c>
      <c r="C80" s="44">
        <f>SUM(C6:C79)</f>
        <v>5807</v>
      </c>
      <c r="D80" s="45">
        <f t="shared" si="31"/>
        <v>686.52834426907839</v>
      </c>
      <c r="E80" s="44">
        <f>SUM(E6:E79)</f>
        <v>5753</v>
      </c>
      <c r="F80" s="46">
        <f t="shared" si="32"/>
        <v>681.1589055044459</v>
      </c>
      <c r="G80" s="44">
        <f>SUM(G6:G79)</f>
        <v>6117</v>
      </c>
      <c r="H80" s="46">
        <f t="shared" si="33"/>
        <v>724.33564081856912</v>
      </c>
      <c r="I80" s="44">
        <f>SUM(I6:I79)</f>
        <v>6084</v>
      </c>
      <c r="J80" s="46">
        <f t="shared" si="34"/>
        <v>722.09535836533939</v>
      </c>
      <c r="K80" s="44">
        <f>SUM(K6:K79)</f>
        <v>6165</v>
      </c>
      <c r="L80" s="46">
        <f t="shared" si="35"/>
        <v>730.53333080539971</v>
      </c>
      <c r="M80" s="44">
        <f>SUM(M6:M79)</f>
        <v>5650</v>
      </c>
      <c r="N80" s="46">
        <f t="shared" si="36"/>
        <v>670.53321038246497</v>
      </c>
      <c r="O80" s="44">
        <f>SUM(O6:O79)</f>
        <v>6856</v>
      </c>
      <c r="P80" s="46">
        <f t="shared" si="37"/>
        <v>816.13703864627917</v>
      </c>
      <c r="Q80" s="44">
        <f>SUM(Q6:Q79)</f>
        <v>6594</v>
      </c>
      <c r="R80" s="46">
        <f t="shared" si="38"/>
        <v>757.78644534491116</v>
      </c>
      <c r="S80" s="44">
        <f>SUM(S6:S79)</f>
        <v>5801</v>
      </c>
      <c r="T80" s="46">
        <f t="shared" si="39"/>
        <v>671.95333277732982</v>
      </c>
      <c r="U80" s="44">
        <f>SUM(U6:U79)</f>
        <v>6603</v>
      </c>
      <c r="V80" s="46">
        <f t="shared" si="40"/>
        <v>767.87552113314837</v>
      </c>
      <c r="W80" s="44">
        <f>SUM(W6:W79)</f>
        <v>6496</v>
      </c>
      <c r="X80" s="46">
        <f t="shared" si="41"/>
        <v>756.93223382401095</v>
      </c>
      <c r="Y80" s="44">
        <f>SUM(Y6:Y79)</f>
        <v>7022</v>
      </c>
      <c r="Z80" s="46">
        <f t="shared" si="42"/>
        <v>820.49676159673209</v>
      </c>
      <c r="AA80" s="44">
        <f>SUM(AA6:AA79)</f>
        <v>6697</v>
      </c>
      <c r="AB80" s="67">
        <f t="shared" si="29"/>
        <v>791.55423334361637</v>
      </c>
      <c r="AC80" s="83">
        <f>SUM(AC6:AC79)</f>
        <v>6806</v>
      </c>
      <c r="AD80" s="67">
        <f t="shared" si="30"/>
        <v>803.24982178853497</v>
      </c>
      <c r="AE80" s="107">
        <f>SUM(AE6:AE79)</f>
        <v>7080</v>
      </c>
      <c r="AF80" s="106">
        <f t="shared" si="28"/>
        <v>834.51300626238356</v>
      </c>
    </row>
    <row r="81" spans="1:29" s="11" customFormat="1" ht="12.75" customHeight="1">
      <c r="A81" s="12" t="s">
        <v>90</v>
      </c>
      <c r="B81" s="15" t="s">
        <v>91</v>
      </c>
      <c r="AC81" s="77"/>
    </row>
    <row r="82" spans="1:29" s="13" customFormat="1" ht="15">
      <c r="A82" s="14"/>
      <c r="B82" s="15" t="s">
        <v>92</v>
      </c>
      <c r="AC82" s="84"/>
    </row>
    <row r="83" spans="1:29" s="23" customFormat="1">
      <c r="A83" s="47"/>
      <c r="B83" s="65" t="s">
        <v>125</v>
      </c>
      <c r="AC83" s="77"/>
    </row>
    <row r="84" spans="1:29" s="23" customFormat="1">
      <c r="A84" s="47"/>
      <c r="B84" s="26"/>
      <c r="AC84" s="77"/>
    </row>
    <row r="85" spans="1:29" s="23" customFormat="1">
      <c r="A85" s="47"/>
      <c r="B85" s="26"/>
      <c r="AC85" s="77"/>
    </row>
    <row r="86" spans="1:29" s="23" customFormat="1">
      <c r="A86" s="47"/>
      <c r="B86" s="26"/>
      <c r="AC86" s="77"/>
    </row>
    <row r="87" spans="1:29" s="23" customFormat="1">
      <c r="A87" s="47"/>
      <c r="B87" s="26"/>
      <c r="AC87" s="77"/>
    </row>
    <row r="88" spans="1:29" s="23" customFormat="1">
      <c r="A88" s="47"/>
      <c r="B88" s="26"/>
      <c r="AC88" s="77"/>
    </row>
    <row r="89" spans="1:29" s="23" customFormat="1">
      <c r="A89" s="47"/>
      <c r="B89" s="26"/>
      <c r="AC89" s="77"/>
    </row>
    <row r="90" spans="1:29" s="23" customFormat="1">
      <c r="A90" s="47"/>
      <c r="B90" s="26"/>
      <c r="AC90" s="77"/>
    </row>
    <row r="91" spans="1:29" s="23" customFormat="1">
      <c r="A91" s="47"/>
      <c r="B91" s="26"/>
      <c r="AC91" s="77"/>
    </row>
    <row r="92" spans="1:29" s="23" customFormat="1">
      <c r="A92" s="47"/>
      <c r="B92" s="26"/>
      <c r="AC92" s="77"/>
    </row>
    <row r="93" spans="1:29" s="23" customFormat="1">
      <c r="A93" s="47"/>
      <c r="B93" s="26"/>
      <c r="AC93" s="77"/>
    </row>
    <row r="94" spans="1:29" s="23" customFormat="1">
      <c r="A94" s="47"/>
      <c r="B94" s="26"/>
      <c r="AC94" s="77"/>
    </row>
    <row r="95" spans="1:29" s="23" customFormat="1">
      <c r="A95" s="47"/>
      <c r="B95" s="26"/>
      <c r="AC95" s="77"/>
    </row>
    <row r="96" spans="1:29" s="23" customFormat="1">
      <c r="A96" s="47"/>
      <c r="B96" s="26"/>
      <c r="AC96" s="77"/>
    </row>
    <row r="97" spans="1:29" s="23" customFormat="1">
      <c r="A97" s="47"/>
      <c r="B97" s="26"/>
      <c r="AC97" s="77"/>
    </row>
    <row r="98" spans="1:29" s="23" customFormat="1">
      <c r="A98" s="47"/>
      <c r="B98" s="26"/>
      <c r="AC98" s="77"/>
    </row>
    <row r="99" spans="1:29" s="23" customFormat="1">
      <c r="A99" s="47"/>
      <c r="B99" s="26"/>
      <c r="AC99" s="77"/>
    </row>
    <row r="100" spans="1:29" s="23" customFormat="1">
      <c r="A100" s="47"/>
      <c r="B100" s="26"/>
      <c r="AC100" s="77"/>
    </row>
    <row r="101" spans="1:29" s="23" customFormat="1">
      <c r="A101" s="47"/>
      <c r="B101" s="26"/>
      <c r="AC101" s="77"/>
    </row>
    <row r="102" spans="1:29" s="23" customFormat="1">
      <c r="A102" s="47"/>
      <c r="B102" s="26"/>
      <c r="AC102" s="77"/>
    </row>
    <row r="103" spans="1:29" s="23" customFormat="1">
      <c r="A103" s="47"/>
      <c r="B103" s="26"/>
      <c r="AC103" s="77"/>
    </row>
    <row r="104" spans="1:29" s="23" customFormat="1">
      <c r="A104" s="47"/>
      <c r="B104" s="26"/>
      <c r="AC104" s="77"/>
    </row>
    <row r="105" spans="1:29" s="23" customFormat="1">
      <c r="A105" s="47"/>
      <c r="B105" s="26"/>
      <c r="AC105" s="77"/>
    </row>
    <row r="106" spans="1:29" s="23" customFormat="1">
      <c r="A106" s="47"/>
      <c r="B106" s="26"/>
      <c r="AC106" s="77"/>
    </row>
    <row r="107" spans="1:29" s="23" customFormat="1">
      <c r="A107" s="47"/>
      <c r="B107" s="26"/>
      <c r="AC107" s="77"/>
    </row>
    <row r="108" spans="1:29" s="23" customFormat="1">
      <c r="A108" s="47"/>
      <c r="B108" s="26"/>
      <c r="AC108" s="77"/>
    </row>
    <row r="109" spans="1:29" s="23" customFormat="1">
      <c r="A109" s="47"/>
      <c r="B109" s="26"/>
      <c r="AC109" s="77"/>
    </row>
    <row r="110" spans="1:29" s="23" customFormat="1">
      <c r="A110" s="47"/>
      <c r="B110" s="26"/>
      <c r="AC110" s="77"/>
    </row>
    <row r="111" spans="1:29" s="23" customFormat="1">
      <c r="A111" s="47"/>
      <c r="B111" s="26"/>
      <c r="AC111" s="77"/>
    </row>
    <row r="112" spans="1:29" s="23" customFormat="1">
      <c r="A112" s="47"/>
      <c r="B112" s="26"/>
      <c r="AC112" s="77"/>
    </row>
    <row r="113" spans="1:29" s="23" customFormat="1">
      <c r="A113" s="47"/>
      <c r="B113" s="26"/>
      <c r="AC113" s="77"/>
    </row>
    <row r="114" spans="1:29" s="23" customFormat="1">
      <c r="A114" s="47"/>
      <c r="B114" s="26"/>
      <c r="AC114" s="77"/>
    </row>
    <row r="115" spans="1:29" s="23" customFormat="1">
      <c r="A115" s="47"/>
      <c r="B115" s="26"/>
      <c r="AC115" s="77"/>
    </row>
    <row r="116" spans="1:29" s="23" customFormat="1">
      <c r="A116" s="47"/>
      <c r="B116" s="26"/>
      <c r="AC116" s="77"/>
    </row>
    <row r="117" spans="1:29" s="23" customFormat="1">
      <c r="A117" s="47"/>
      <c r="B117" s="26"/>
      <c r="AC117" s="77"/>
    </row>
    <row r="118" spans="1:29" s="23" customFormat="1">
      <c r="A118" s="47"/>
      <c r="B118" s="26"/>
      <c r="AC118" s="77"/>
    </row>
    <row r="119" spans="1:29" s="23" customFormat="1">
      <c r="A119" s="47"/>
      <c r="B119" s="26"/>
      <c r="AC119" s="77"/>
    </row>
    <row r="120" spans="1:29" s="23" customFormat="1">
      <c r="A120" s="47"/>
      <c r="B120" s="26"/>
      <c r="AC120" s="77"/>
    </row>
    <row r="121" spans="1:29" s="23" customFormat="1">
      <c r="A121" s="47"/>
      <c r="B121" s="26"/>
      <c r="AC121" s="77"/>
    </row>
    <row r="122" spans="1:29" s="23" customFormat="1">
      <c r="A122" s="47"/>
      <c r="B122" s="26"/>
      <c r="AC122" s="77"/>
    </row>
    <row r="123" spans="1:29" s="23" customFormat="1">
      <c r="A123" s="47"/>
      <c r="B123" s="26"/>
      <c r="AC123" s="77"/>
    </row>
    <row r="124" spans="1:29" s="23" customFormat="1">
      <c r="A124" s="47"/>
      <c r="B124" s="26"/>
      <c r="AC124" s="77"/>
    </row>
    <row r="125" spans="1:29" s="23" customFormat="1">
      <c r="A125" s="47"/>
      <c r="B125" s="26"/>
      <c r="AC125" s="77"/>
    </row>
    <row r="126" spans="1:29" s="23" customFormat="1">
      <c r="A126" s="47"/>
      <c r="B126" s="26"/>
      <c r="AC126" s="77"/>
    </row>
    <row r="127" spans="1:29" s="23" customFormat="1">
      <c r="A127" s="47"/>
      <c r="B127" s="26"/>
      <c r="AC127" s="77"/>
    </row>
    <row r="128" spans="1:29" s="23" customFormat="1">
      <c r="A128" s="47"/>
      <c r="B128" s="26"/>
      <c r="AC128" s="77"/>
    </row>
    <row r="129" spans="1:29" s="23" customFormat="1">
      <c r="A129" s="47"/>
      <c r="B129" s="26"/>
      <c r="AC129" s="77"/>
    </row>
    <row r="130" spans="1:29" s="23" customFormat="1">
      <c r="A130" s="47"/>
      <c r="B130" s="26"/>
      <c r="AC130" s="77"/>
    </row>
    <row r="131" spans="1:29" s="23" customFormat="1">
      <c r="A131" s="47"/>
      <c r="B131" s="26"/>
      <c r="AC131" s="77"/>
    </row>
    <row r="132" spans="1:29" s="23" customFormat="1">
      <c r="A132" s="47"/>
      <c r="B132" s="26"/>
      <c r="AC132" s="77"/>
    </row>
    <row r="133" spans="1:29" s="23" customFormat="1">
      <c r="A133" s="47"/>
      <c r="B133" s="26"/>
      <c r="AC133" s="77"/>
    </row>
    <row r="134" spans="1:29" s="23" customFormat="1">
      <c r="A134" s="47"/>
      <c r="B134" s="26"/>
      <c r="AC134" s="77"/>
    </row>
    <row r="135" spans="1:29" s="23" customFormat="1">
      <c r="A135" s="47"/>
      <c r="B135" s="26"/>
      <c r="AC135" s="77"/>
    </row>
  </sheetData>
  <mergeCells count="17">
    <mergeCell ref="B3:B4"/>
    <mergeCell ref="U3:V3"/>
    <mergeCell ref="A3:A5"/>
    <mergeCell ref="M3:N3"/>
    <mergeCell ref="O3:P3"/>
    <mergeCell ref="Q3:R3"/>
    <mergeCell ref="S3:T3"/>
    <mergeCell ref="C3:D3"/>
    <mergeCell ref="E3:F3"/>
    <mergeCell ref="G3:H3"/>
    <mergeCell ref="I3:J3"/>
    <mergeCell ref="K3:L3"/>
    <mergeCell ref="AE3:AF3"/>
    <mergeCell ref="AC3:AD3"/>
    <mergeCell ref="AA3:AB3"/>
    <mergeCell ref="W3:X3"/>
    <mergeCell ref="Y3:Z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267"/>
  <sheetViews>
    <sheetView showGridLines="0" topLeftCell="A55" zoomScaleNormal="100" workbookViewId="0">
      <selection activeCell="A83" sqref="A83"/>
    </sheetView>
  </sheetViews>
  <sheetFormatPr defaultColWidth="9" defaultRowHeight="12.75"/>
  <cols>
    <col min="1" max="1" width="51.7109375" style="2" customWidth="1"/>
    <col min="2" max="13" width="7.140625" style="59" bestFit="1" customWidth="1"/>
    <col min="14" max="16" width="7.140625" style="59" customWidth="1"/>
    <col min="17" max="17" width="1.85546875" style="23" customWidth="1"/>
    <col min="18" max="29" width="7.140625" style="59" bestFit="1" customWidth="1"/>
    <col min="30" max="32" width="8.7109375" style="23" customWidth="1"/>
    <col min="33" max="45" width="9" style="23"/>
    <col min="46" max="16384" width="9" style="2"/>
  </cols>
  <sheetData>
    <row r="1" spans="1:45" s="20" customFormat="1" ht="15.75">
      <c r="A1" s="19" t="s">
        <v>130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R1" s="62" t="s">
        <v>118</v>
      </c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45" s="21" customFormat="1" ht="11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R2" s="64">
        <v>159754</v>
      </c>
      <c r="S2" s="64">
        <v>161056</v>
      </c>
      <c r="T2" s="64">
        <v>161927</v>
      </c>
      <c r="U2" s="64">
        <v>162900</v>
      </c>
      <c r="V2" s="64">
        <v>163787</v>
      </c>
      <c r="W2" s="64">
        <v>161587</v>
      </c>
      <c r="X2" s="64">
        <v>162543</v>
      </c>
      <c r="Y2" s="64">
        <v>163286</v>
      </c>
      <c r="Z2" s="64">
        <v>163522</v>
      </c>
      <c r="AA2" s="64">
        <v>164003</v>
      </c>
      <c r="AB2" s="64">
        <v>164673</v>
      </c>
      <c r="AC2" s="64">
        <v>165005</v>
      </c>
      <c r="AD2" s="122">
        <v>165164</v>
      </c>
      <c r="AE2" s="122">
        <v>169404</v>
      </c>
      <c r="AF2" s="122">
        <v>171372</v>
      </c>
    </row>
    <row r="3" spans="1:45" s="3" customFormat="1" ht="15">
      <c r="A3" s="111" t="s">
        <v>72</v>
      </c>
      <c r="B3" s="189" t="s">
        <v>104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  <c r="Q3" s="11"/>
      <c r="R3" s="189" t="s">
        <v>117</v>
      </c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>
      <c r="A4" s="112" t="s">
        <v>93</v>
      </c>
      <c r="B4" s="113" t="s">
        <v>105</v>
      </c>
      <c r="C4" s="114" t="s">
        <v>106</v>
      </c>
      <c r="D4" s="114" t="s">
        <v>107</v>
      </c>
      <c r="E4" s="114" t="s">
        <v>108</v>
      </c>
      <c r="F4" s="114" t="s">
        <v>109</v>
      </c>
      <c r="G4" s="114" t="s">
        <v>110</v>
      </c>
      <c r="H4" s="114" t="s">
        <v>111</v>
      </c>
      <c r="I4" s="114" t="s">
        <v>112</v>
      </c>
      <c r="J4" s="114" t="s">
        <v>113</v>
      </c>
      <c r="K4" s="114" t="s">
        <v>114</v>
      </c>
      <c r="L4" s="114" t="s">
        <v>115</v>
      </c>
      <c r="M4" s="114" t="s">
        <v>116</v>
      </c>
      <c r="N4" s="114" t="s">
        <v>127</v>
      </c>
      <c r="O4" s="114" t="s">
        <v>128</v>
      </c>
      <c r="P4" s="115" t="s">
        <v>129</v>
      </c>
      <c r="Q4" s="22"/>
      <c r="R4" s="119" t="s">
        <v>105</v>
      </c>
      <c r="S4" s="117" t="s">
        <v>106</v>
      </c>
      <c r="T4" s="117" t="s">
        <v>107</v>
      </c>
      <c r="U4" s="117" t="s">
        <v>108</v>
      </c>
      <c r="V4" s="117" t="s">
        <v>109</v>
      </c>
      <c r="W4" s="117" t="s">
        <v>110</v>
      </c>
      <c r="X4" s="117" t="s">
        <v>111</v>
      </c>
      <c r="Y4" s="117" t="s">
        <v>112</v>
      </c>
      <c r="Z4" s="117" t="s">
        <v>113</v>
      </c>
      <c r="AA4" s="117" t="s">
        <v>114</v>
      </c>
      <c r="AB4" s="117" t="s">
        <v>115</v>
      </c>
      <c r="AC4" s="117" t="s">
        <v>116</v>
      </c>
      <c r="AD4" s="117" t="s">
        <v>127</v>
      </c>
      <c r="AE4" s="117" t="s">
        <v>128</v>
      </c>
      <c r="AF4" s="118" t="s">
        <v>129</v>
      </c>
    </row>
    <row r="5" spans="1:45">
      <c r="A5" s="16" t="s">
        <v>0</v>
      </c>
      <c r="B5" s="110">
        <v>6</v>
      </c>
      <c r="C5" s="110">
        <v>14</v>
      </c>
      <c r="D5" s="110">
        <v>10</v>
      </c>
      <c r="E5" s="110">
        <v>17</v>
      </c>
      <c r="F5" s="110">
        <v>14</v>
      </c>
      <c r="G5" s="110">
        <v>15</v>
      </c>
      <c r="H5" s="110">
        <v>25</v>
      </c>
      <c r="I5" s="110">
        <v>19</v>
      </c>
      <c r="J5" s="110">
        <v>13</v>
      </c>
      <c r="K5" s="110">
        <v>17</v>
      </c>
      <c r="L5" s="110">
        <v>13</v>
      </c>
      <c r="M5" s="110">
        <v>8</v>
      </c>
      <c r="N5" s="110">
        <v>14</v>
      </c>
      <c r="O5" s="110">
        <v>17</v>
      </c>
      <c r="P5" s="110">
        <v>9</v>
      </c>
      <c r="Q5" s="24"/>
      <c r="R5" s="116">
        <f>B5/$R$2*100000</f>
        <v>3.7557745032988219</v>
      </c>
      <c r="S5" s="116">
        <f t="shared" ref="S5:AC5" si="0">C5/$R$2*100000</f>
        <v>8.763473841030585</v>
      </c>
      <c r="T5" s="116">
        <f t="shared" si="0"/>
        <v>6.2596241721647035</v>
      </c>
      <c r="U5" s="116">
        <f t="shared" si="0"/>
        <v>10.641361092679995</v>
      </c>
      <c r="V5" s="116">
        <f t="shared" si="0"/>
        <v>8.763473841030585</v>
      </c>
      <c r="W5" s="116">
        <f t="shared" si="0"/>
        <v>9.3894362582470556</v>
      </c>
      <c r="X5" s="116">
        <f t="shared" si="0"/>
        <v>15.649060430411758</v>
      </c>
      <c r="Y5" s="116">
        <f t="shared" si="0"/>
        <v>11.893285927112936</v>
      </c>
      <c r="Z5" s="116">
        <f t="shared" si="0"/>
        <v>8.1375114238141144</v>
      </c>
      <c r="AA5" s="116">
        <f t="shared" si="0"/>
        <v>10.641361092679995</v>
      </c>
      <c r="AB5" s="116">
        <f t="shared" si="0"/>
        <v>8.1375114238141144</v>
      </c>
      <c r="AC5" s="116">
        <f t="shared" si="0"/>
        <v>5.0076993377317622</v>
      </c>
      <c r="AD5" s="116">
        <f>N5/$AD$2*100000</f>
        <v>8.4764234336780415</v>
      </c>
      <c r="AE5" s="116">
        <f>O5/$AE$2*100000</f>
        <v>10.035182168071591</v>
      </c>
      <c r="AF5" s="116">
        <f>P5/$AF$2*100000</f>
        <v>5.2517330719137316</v>
      </c>
    </row>
    <row r="6" spans="1:45">
      <c r="A6" s="16" t="s">
        <v>1</v>
      </c>
      <c r="B6" s="54">
        <v>1</v>
      </c>
      <c r="C6" s="54">
        <v>1</v>
      </c>
      <c r="D6" s="54">
        <v>1</v>
      </c>
      <c r="E6" s="54"/>
      <c r="F6" s="54"/>
      <c r="G6" s="54"/>
      <c r="H6" s="54">
        <v>1</v>
      </c>
      <c r="I6" s="54">
        <v>1</v>
      </c>
      <c r="J6" s="54"/>
      <c r="K6" s="54"/>
      <c r="L6" s="54">
        <v>1</v>
      </c>
      <c r="M6" s="54"/>
      <c r="N6" s="54"/>
      <c r="O6" s="54"/>
      <c r="P6" s="54">
        <v>1</v>
      </c>
      <c r="Q6" s="24"/>
      <c r="R6" s="61">
        <f t="shared" ref="R6:R69" si="1">B6/$R$2*100000</f>
        <v>0.62596241721647028</v>
      </c>
      <c r="S6" s="61">
        <f t="shared" ref="S6:S69" si="2">C6/$R$2*100000</f>
        <v>0.62596241721647028</v>
      </c>
      <c r="T6" s="61">
        <f t="shared" ref="T6:T69" si="3">D6/$R$2*100000</f>
        <v>0.62596241721647028</v>
      </c>
      <c r="U6" s="61">
        <f t="shared" ref="U6:U69" si="4">E6/$R$2*100000</f>
        <v>0</v>
      </c>
      <c r="V6" s="61">
        <f t="shared" ref="V6:V69" si="5">F6/$R$2*100000</f>
        <v>0</v>
      </c>
      <c r="W6" s="61">
        <f t="shared" ref="W6:W69" si="6">G6/$R$2*100000</f>
        <v>0</v>
      </c>
      <c r="X6" s="61">
        <f t="shared" ref="X6:X69" si="7">H6/$R$2*100000</f>
        <v>0.62596241721647028</v>
      </c>
      <c r="Y6" s="61">
        <f t="shared" ref="Y6:Y69" si="8">I6/$R$2*100000</f>
        <v>0.62596241721647028</v>
      </c>
      <c r="Z6" s="61">
        <f t="shared" ref="Z6:Z69" si="9">J6/$R$2*100000</f>
        <v>0</v>
      </c>
      <c r="AA6" s="61">
        <f t="shared" ref="AA6:AA69" si="10">K6/$R$2*100000</f>
        <v>0</v>
      </c>
      <c r="AB6" s="61">
        <f t="shared" ref="AB6:AB69" si="11">L6/$R$2*100000</f>
        <v>0.62596241721647028</v>
      </c>
      <c r="AC6" s="61">
        <f t="shared" ref="AC6:AC69" si="12">M6/$R$2*100000</f>
        <v>0</v>
      </c>
      <c r="AD6" s="116">
        <f t="shared" ref="AD6:AD69" si="13">N6/$AD$2*100000</f>
        <v>0</v>
      </c>
      <c r="AE6" s="116">
        <f t="shared" ref="AE6:AE69" si="14">O6/$AE$2*100000</f>
        <v>0</v>
      </c>
      <c r="AF6" s="116">
        <f t="shared" ref="AF6:AF69" si="15">P6/$AF$2*100000</f>
        <v>0.58352589687930345</v>
      </c>
    </row>
    <row r="7" spans="1:45">
      <c r="A7" s="16" t="s">
        <v>2</v>
      </c>
      <c r="B7" s="54"/>
      <c r="C7" s="54"/>
      <c r="D7" s="54"/>
      <c r="E7" s="54"/>
      <c r="F7" s="54">
        <v>1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24"/>
      <c r="R7" s="61">
        <f t="shared" si="1"/>
        <v>0</v>
      </c>
      <c r="S7" s="61">
        <f t="shared" si="2"/>
        <v>0</v>
      </c>
      <c r="T7" s="61">
        <f t="shared" si="3"/>
        <v>0</v>
      </c>
      <c r="U7" s="61">
        <f t="shared" si="4"/>
        <v>0</v>
      </c>
      <c r="V7" s="61">
        <f t="shared" si="5"/>
        <v>0.62596241721647028</v>
      </c>
      <c r="W7" s="61">
        <f t="shared" si="6"/>
        <v>0</v>
      </c>
      <c r="X7" s="61">
        <f t="shared" si="7"/>
        <v>0</v>
      </c>
      <c r="Y7" s="61">
        <f t="shared" si="8"/>
        <v>0</v>
      </c>
      <c r="Z7" s="61">
        <f t="shared" si="9"/>
        <v>0</v>
      </c>
      <c r="AA7" s="61">
        <f t="shared" si="10"/>
        <v>0</v>
      </c>
      <c r="AB7" s="61">
        <f t="shared" si="11"/>
        <v>0</v>
      </c>
      <c r="AC7" s="61">
        <f t="shared" si="12"/>
        <v>0</v>
      </c>
      <c r="AD7" s="116">
        <f t="shared" si="13"/>
        <v>0</v>
      </c>
      <c r="AE7" s="116">
        <f t="shared" si="14"/>
        <v>0</v>
      </c>
      <c r="AF7" s="116">
        <f t="shared" si="15"/>
        <v>0</v>
      </c>
    </row>
    <row r="8" spans="1:45">
      <c r="A8" s="16" t="s">
        <v>3</v>
      </c>
      <c r="B8" s="54">
        <v>47</v>
      </c>
      <c r="C8" s="54">
        <v>48</v>
      </c>
      <c r="D8" s="54">
        <v>45</v>
      </c>
      <c r="E8" s="54">
        <v>49</v>
      </c>
      <c r="F8" s="54">
        <v>84</v>
      </c>
      <c r="G8" s="54">
        <v>81</v>
      </c>
      <c r="H8" s="54">
        <v>69</v>
      </c>
      <c r="I8" s="54">
        <v>75</v>
      </c>
      <c r="J8" s="54">
        <v>52</v>
      </c>
      <c r="K8" s="54">
        <v>70</v>
      </c>
      <c r="L8" s="54">
        <v>62</v>
      </c>
      <c r="M8" s="54">
        <v>50</v>
      </c>
      <c r="N8" s="54">
        <v>66</v>
      </c>
      <c r="O8" s="54">
        <v>39</v>
      </c>
      <c r="P8" s="54">
        <v>29</v>
      </c>
      <c r="Q8" s="24"/>
      <c r="R8" s="61">
        <f t="shared" si="1"/>
        <v>29.420233609174105</v>
      </c>
      <c r="S8" s="61">
        <f t="shared" si="2"/>
        <v>30.046196026390575</v>
      </c>
      <c r="T8" s="61">
        <f t="shared" si="3"/>
        <v>28.168308774741163</v>
      </c>
      <c r="U8" s="61">
        <f t="shared" si="4"/>
        <v>30.672158443607049</v>
      </c>
      <c r="V8" s="61">
        <f t="shared" si="5"/>
        <v>52.580843046183503</v>
      </c>
      <c r="W8" s="61">
        <f t="shared" si="6"/>
        <v>50.702955794534098</v>
      </c>
      <c r="X8" s="61">
        <f t="shared" si="7"/>
        <v>43.191406787936458</v>
      </c>
      <c r="Y8" s="61">
        <f t="shared" si="8"/>
        <v>46.947181291235275</v>
      </c>
      <c r="Z8" s="61">
        <f t="shared" si="9"/>
        <v>32.550045695256458</v>
      </c>
      <c r="AA8" s="61">
        <f t="shared" si="10"/>
        <v>43.817369205152922</v>
      </c>
      <c r="AB8" s="61">
        <f t="shared" si="11"/>
        <v>38.809669867421157</v>
      </c>
      <c r="AC8" s="61">
        <f t="shared" si="12"/>
        <v>31.298120860823516</v>
      </c>
      <c r="AD8" s="116">
        <f t="shared" si="13"/>
        <v>39.960281901625052</v>
      </c>
      <c r="AE8" s="116">
        <f t="shared" si="14"/>
        <v>23.021888503223064</v>
      </c>
      <c r="AF8" s="116">
        <f t="shared" si="15"/>
        <v>16.922251009499803</v>
      </c>
    </row>
    <row r="9" spans="1:45">
      <c r="A9" s="16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>
        <v>1</v>
      </c>
      <c r="M9" s="54"/>
      <c r="N9" s="54"/>
      <c r="O9" s="54"/>
      <c r="P9" s="54"/>
      <c r="Q9" s="24"/>
      <c r="R9" s="61">
        <f t="shared" si="1"/>
        <v>0</v>
      </c>
      <c r="S9" s="61">
        <f t="shared" si="2"/>
        <v>0</v>
      </c>
      <c r="T9" s="61">
        <f t="shared" si="3"/>
        <v>0</v>
      </c>
      <c r="U9" s="61">
        <f t="shared" si="4"/>
        <v>0</v>
      </c>
      <c r="V9" s="61">
        <f t="shared" si="5"/>
        <v>0</v>
      </c>
      <c r="W9" s="61">
        <f t="shared" si="6"/>
        <v>0</v>
      </c>
      <c r="X9" s="61">
        <f t="shared" si="7"/>
        <v>0</v>
      </c>
      <c r="Y9" s="61">
        <f t="shared" si="8"/>
        <v>0</v>
      </c>
      <c r="Z9" s="61">
        <f t="shared" si="9"/>
        <v>0</v>
      </c>
      <c r="AA9" s="61">
        <f t="shared" si="10"/>
        <v>0</v>
      </c>
      <c r="AB9" s="61">
        <f t="shared" si="11"/>
        <v>0.62596241721647028</v>
      </c>
      <c r="AC9" s="61">
        <f t="shared" si="12"/>
        <v>0</v>
      </c>
      <c r="AD9" s="116">
        <f t="shared" si="13"/>
        <v>0</v>
      </c>
      <c r="AE9" s="116">
        <f t="shared" si="14"/>
        <v>0</v>
      </c>
      <c r="AF9" s="116">
        <f t="shared" si="15"/>
        <v>0</v>
      </c>
    </row>
    <row r="10" spans="1:45">
      <c r="A10" s="16" t="s">
        <v>5</v>
      </c>
      <c r="B10" s="54"/>
      <c r="C10" s="54"/>
      <c r="D10" s="54">
        <v>1</v>
      </c>
      <c r="E10" s="54"/>
      <c r="F10" s="54">
        <v>2</v>
      </c>
      <c r="G10" s="54"/>
      <c r="H10" s="54">
        <v>1</v>
      </c>
      <c r="I10" s="54"/>
      <c r="J10" s="54"/>
      <c r="K10" s="54">
        <v>1</v>
      </c>
      <c r="L10" s="54">
        <v>1</v>
      </c>
      <c r="M10" s="54"/>
      <c r="N10" s="54"/>
      <c r="O10" s="54">
        <v>3</v>
      </c>
      <c r="P10" s="54">
        <v>1</v>
      </c>
      <c r="Q10" s="24"/>
      <c r="R10" s="61">
        <f t="shared" si="1"/>
        <v>0</v>
      </c>
      <c r="S10" s="61">
        <f t="shared" si="2"/>
        <v>0</v>
      </c>
      <c r="T10" s="61">
        <f t="shared" si="3"/>
        <v>0.62596241721647028</v>
      </c>
      <c r="U10" s="61">
        <f t="shared" si="4"/>
        <v>0</v>
      </c>
      <c r="V10" s="61">
        <f t="shared" si="5"/>
        <v>1.2519248344329406</v>
      </c>
      <c r="W10" s="61">
        <f t="shared" si="6"/>
        <v>0</v>
      </c>
      <c r="X10" s="61">
        <f t="shared" si="7"/>
        <v>0.62596241721647028</v>
      </c>
      <c r="Y10" s="61">
        <f t="shared" si="8"/>
        <v>0</v>
      </c>
      <c r="Z10" s="61">
        <f t="shared" si="9"/>
        <v>0</v>
      </c>
      <c r="AA10" s="61">
        <f t="shared" si="10"/>
        <v>0.62596241721647028</v>
      </c>
      <c r="AB10" s="61">
        <f t="shared" si="11"/>
        <v>0.62596241721647028</v>
      </c>
      <c r="AC10" s="61">
        <f t="shared" si="12"/>
        <v>0</v>
      </c>
      <c r="AD10" s="116">
        <f t="shared" si="13"/>
        <v>0</v>
      </c>
      <c r="AE10" s="116">
        <f t="shared" si="14"/>
        <v>1.7709145002479281</v>
      </c>
      <c r="AF10" s="116">
        <f t="shared" si="15"/>
        <v>0.58352589687930345</v>
      </c>
    </row>
    <row r="11" spans="1:45">
      <c r="A11" s="16" t="s">
        <v>6</v>
      </c>
      <c r="B11" s="54">
        <v>6</v>
      </c>
      <c r="C11" s="54">
        <v>4</v>
      </c>
      <c r="D11" s="54">
        <v>13</v>
      </c>
      <c r="E11" s="54">
        <v>8</v>
      </c>
      <c r="F11" s="54">
        <v>13</v>
      </c>
      <c r="G11" s="54">
        <v>10</v>
      </c>
      <c r="H11" s="54">
        <v>9</v>
      </c>
      <c r="I11" s="54">
        <v>5</v>
      </c>
      <c r="J11" s="54">
        <v>3</v>
      </c>
      <c r="K11" s="54">
        <v>9</v>
      </c>
      <c r="L11" s="54">
        <v>4</v>
      </c>
      <c r="M11" s="54">
        <v>6</v>
      </c>
      <c r="N11" s="54">
        <v>6</v>
      </c>
      <c r="O11" s="54">
        <v>2</v>
      </c>
      <c r="P11" s="54">
        <v>3</v>
      </c>
      <c r="Q11" s="24"/>
      <c r="R11" s="61">
        <f t="shared" si="1"/>
        <v>3.7557745032988219</v>
      </c>
      <c r="S11" s="61">
        <f t="shared" si="2"/>
        <v>2.5038496688658811</v>
      </c>
      <c r="T11" s="61">
        <f t="shared" si="3"/>
        <v>8.1375114238141144</v>
      </c>
      <c r="U11" s="61">
        <f t="shared" si="4"/>
        <v>5.0076993377317622</v>
      </c>
      <c r="V11" s="61">
        <f t="shared" si="5"/>
        <v>8.1375114238141144</v>
      </c>
      <c r="W11" s="61">
        <f t="shared" si="6"/>
        <v>6.2596241721647035</v>
      </c>
      <c r="X11" s="61">
        <f t="shared" si="7"/>
        <v>5.6336617549482328</v>
      </c>
      <c r="Y11" s="61">
        <f t="shared" si="8"/>
        <v>3.1298120860823517</v>
      </c>
      <c r="Z11" s="61">
        <f t="shared" si="9"/>
        <v>1.8778872516494109</v>
      </c>
      <c r="AA11" s="61">
        <f t="shared" si="10"/>
        <v>5.6336617549482328</v>
      </c>
      <c r="AB11" s="61">
        <f t="shared" si="11"/>
        <v>2.5038496688658811</v>
      </c>
      <c r="AC11" s="61">
        <f t="shared" si="12"/>
        <v>3.7557745032988219</v>
      </c>
      <c r="AD11" s="116">
        <f t="shared" si="13"/>
        <v>3.6327529001477319</v>
      </c>
      <c r="AE11" s="116">
        <f t="shared" si="14"/>
        <v>1.1806096668319519</v>
      </c>
      <c r="AF11" s="116">
        <f t="shared" si="15"/>
        <v>1.7505776906379107</v>
      </c>
    </row>
    <row r="12" spans="1:45">
      <c r="A12" s="16" t="s">
        <v>7</v>
      </c>
      <c r="B12" s="54">
        <v>101</v>
      </c>
      <c r="C12" s="54">
        <v>52</v>
      </c>
      <c r="D12" s="54">
        <v>76</v>
      </c>
      <c r="E12" s="54">
        <v>59</v>
      </c>
      <c r="F12" s="54">
        <v>91</v>
      </c>
      <c r="G12" s="54">
        <v>76</v>
      </c>
      <c r="H12" s="54">
        <v>73</v>
      </c>
      <c r="I12" s="54">
        <v>59</v>
      </c>
      <c r="J12" s="54">
        <v>82</v>
      </c>
      <c r="K12" s="54">
        <v>46</v>
      </c>
      <c r="L12" s="54">
        <v>61</v>
      </c>
      <c r="M12" s="54">
        <v>77</v>
      </c>
      <c r="N12" s="54">
        <v>56</v>
      </c>
      <c r="O12" s="54">
        <v>71</v>
      </c>
      <c r="P12" s="54">
        <v>77</v>
      </c>
      <c r="Q12" s="24"/>
      <c r="R12" s="61">
        <f t="shared" si="1"/>
        <v>63.222204138863503</v>
      </c>
      <c r="S12" s="61">
        <f t="shared" si="2"/>
        <v>32.550045695256458</v>
      </c>
      <c r="T12" s="61">
        <f t="shared" si="3"/>
        <v>47.573143708451745</v>
      </c>
      <c r="U12" s="61">
        <f t="shared" si="4"/>
        <v>36.931782615771752</v>
      </c>
      <c r="V12" s="61">
        <f t="shared" si="5"/>
        <v>56.962579966698804</v>
      </c>
      <c r="W12" s="61">
        <f t="shared" si="6"/>
        <v>47.573143708451745</v>
      </c>
      <c r="X12" s="61">
        <f t="shared" si="7"/>
        <v>45.695256456802333</v>
      </c>
      <c r="Y12" s="61">
        <f t="shared" si="8"/>
        <v>36.931782615771752</v>
      </c>
      <c r="Z12" s="61">
        <f t="shared" si="9"/>
        <v>51.328918211750562</v>
      </c>
      <c r="AA12" s="61">
        <f t="shared" si="10"/>
        <v>28.794271191957638</v>
      </c>
      <c r="AB12" s="61">
        <f t="shared" si="11"/>
        <v>38.183707450204686</v>
      </c>
      <c r="AC12" s="61">
        <f t="shared" si="12"/>
        <v>48.199106125668216</v>
      </c>
      <c r="AD12" s="116">
        <f t="shared" si="13"/>
        <v>33.905693734712166</v>
      </c>
      <c r="AE12" s="116">
        <f t="shared" si="14"/>
        <v>41.911643172534298</v>
      </c>
      <c r="AF12" s="116">
        <f t="shared" si="15"/>
        <v>44.931494059706367</v>
      </c>
    </row>
    <row r="13" spans="1:45">
      <c r="A13" s="16" t="s">
        <v>8</v>
      </c>
      <c r="B13" s="54">
        <v>3</v>
      </c>
      <c r="C13" s="54">
        <v>1</v>
      </c>
      <c r="D13" s="54">
        <v>4</v>
      </c>
      <c r="E13" s="54">
        <v>4</v>
      </c>
      <c r="F13" s="54">
        <v>2</v>
      </c>
      <c r="G13" s="54">
        <v>7</v>
      </c>
      <c r="H13" s="54">
        <v>14</v>
      </c>
      <c r="I13" s="54">
        <v>6</v>
      </c>
      <c r="J13" s="54">
        <v>13</v>
      </c>
      <c r="K13" s="54">
        <v>16</v>
      </c>
      <c r="L13" s="54">
        <v>5</v>
      </c>
      <c r="M13" s="54">
        <v>10</v>
      </c>
      <c r="N13" s="54">
        <v>6</v>
      </c>
      <c r="O13" s="54">
        <v>9</v>
      </c>
      <c r="P13" s="54">
        <v>6</v>
      </c>
      <c r="Q13" s="24"/>
      <c r="R13" s="61">
        <f t="shared" si="1"/>
        <v>1.8778872516494109</v>
      </c>
      <c r="S13" s="61">
        <f t="shared" si="2"/>
        <v>0.62596241721647028</v>
      </c>
      <c r="T13" s="61">
        <f t="shared" si="3"/>
        <v>2.5038496688658811</v>
      </c>
      <c r="U13" s="61">
        <f t="shared" si="4"/>
        <v>2.5038496688658811</v>
      </c>
      <c r="V13" s="61">
        <f t="shared" si="5"/>
        <v>1.2519248344329406</v>
      </c>
      <c r="W13" s="61">
        <f t="shared" si="6"/>
        <v>4.3817369205152925</v>
      </c>
      <c r="X13" s="61">
        <f t="shared" si="7"/>
        <v>8.763473841030585</v>
      </c>
      <c r="Y13" s="61">
        <f t="shared" si="8"/>
        <v>3.7557745032988219</v>
      </c>
      <c r="Z13" s="61">
        <f t="shared" si="9"/>
        <v>8.1375114238141144</v>
      </c>
      <c r="AA13" s="61">
        <f t="shared" si="10"/>
        <v>10.015398675463524</v>
      </c>
      <c r="AB13" s="61">
        <f t="shared" si="11"/>
        <v>3.1298120860823517</v>
      </c>
      <c r="AC13" s="61">
        <f t="shared" si="12"/>
        <v>6.2596241721647035</v>
      </c>
      <c r="AD13" s="116">
        <f t="shared" si="13"/>
        <v>3.6327529001477319</v>
      </c>
      <c r="AE13" s="116">
        <f t="shared" si="14"/>
        <v>5.3127435007437844</v>
      </c>
      <c r="AF13" s="116">
        <f t="shared" si="15"/>
        <v>3.5011553812758214</v>
      </c>
    </row>
    <row r="14" spans="1:45">
      <c r="A14" s="16" t="s">
        <v>9</v>
      </c>
      <c r="B14" s="54">
        <v>11</v>
      </c>
      <c r="C14" s="54">
        <v>10</v>
      </c>
      <c r="D14" s="54">
        <v>13</v>
      </c>
      <c r="E14" s="54">
        <v>13</v>
      </c>
      <c r="F14" s="54">
        <v>9</v>
      </c>
      <c r="G14" s="54">
        <v>13</v>
      </c>
      <c r="H14" s="54">
        <v>13</v>
      </c>
      <c r="I14" s="54">
        <v>16</v>
      </c>
      <c r="J14" s="54">
        <v>12</v>
      </c>
      <c r="K14" s="54">
        <v>10</v>
      </c>
      <c r="L14" s="54">
        <v>11</v>
      </c>
      <c r="M14" s="54">
        <v>12</v>
      </c>
      <c r="N14" s="54">
        <v>12</v>
      </c>
      <c r="O14" s="54">
        <v>15</v>
      </c>
      <c r="P14" s="54">
        <v>18</v>
      </c>
      <c r="Q14" s="24"/>
      <c r="R14" s="61">
        <f t="shared" si="1"/>
        <v>6.8855865893811732</v>
      </c>
      <c r="S14" s="61">
        <f t="shared" si="2"/>
        <v>6.2596241721647035</v>
      </c>
      <c r="T14" s="61">
        <f t="shared" si="3"/>
        <v>8.1375114238141144</v>
      </c>
      <c r="U14" s="61">
        <f t="shared" si="4"/>
        <v>8.1375114238141144</v>
      </c>
      <c r="V14" s="61">
        <f t="shared" si="5"/>
        <v>5.6336617549482328</v>
      </c>
      <c r="W14" s="61">
        <f t="shared" si="6"/>
        <v>8.1375114238141144</v>
      </c>
      <c r="X14" s="61">
        <f t="shared" si="7"/>
        <v>8.1375114238141144</v>
      </c>
      <c r="Y14" s="61">
        <f t="shared" si="8"/>
        <v>10.015398675463524</v>
      </c>
      <c r="Z14" s="61">
        <f t="shared" si="9"/>
        <v>7.5115490065976438</v>
      </c>
      <c r="AA14" s="61">
        <f t="shared" si="10"/>
        <v>6.2596241721647035</v>
      </c>
      <c r="AB14" s="61">
        <f t="shared" si="11"/>
        <v>6.8855865893811732</v>
      </c>
      <c r="AC14" s="61">
        <f t="shared" si="12"/>
        <v>7.5115490065976438</v>
      </c>
      <c r="AD14" s="116">
        <f t="shared" si="13"/>
        <v>7.2655058002954638</v>
      </c>
      <c r="AE14" s="116">
        <f t="shared" si="14"/>
        <v>8.854572501239641</v>
      </c>
      <c r="AF14" s="116">
        <f t="shared" si="15"/>
        <v>10.503466143827463</v>
      </c>
    </row>
    <row r="15" spans="1:45">
      <c r="A15" s="16" t="s">
        <v>10</v>
      </c>
      <c r="B15" s="54">
        <v>1</v>
      </c>
      <c r="C15" s="54">
        <v>4</v>
      </c>
      <c r="D15" s="54">
        <v>3</v>
      </c>
      <c r="E15" s="54">
        <v>1</v>
      </c>
      <c r="F15" s="54">
        <v>4</v>
      </c>
      <c r="G15" s="54">
        <v>5</v>
      </c>
      <c r="H15" s="54">
        <v>3</v>
      </c>
      <c r="I15" s="54">
        <v>6</v>
      </c>
      <c r="J15" s="54"/>
      <c r="K15" s="54">
        <v>7</v>
      </c>
      <c r="L15" s="54">
        <v>4</v>
      </c>
      <c r="M15" s="54">
        <v>2</v>
      </c>
      <c r="N15" s="54">
        <v>6</v>
      </c>
      <c r="O15" s="54">
        <v>3</v>
      </c>
      <c r="P15" s="54">
        <v>5</v>
      </c>
      <c r="Q15" s="24"/>
      <c r="R15" s="61">
        <f t="shared" si="1"/>
        <v>0.62596241721647028</v>
      </c>
      <c r="S15" s="61">
        <f t="shared" si="2"/>
        <v>2.5038496688658811</v>
      </c>
      <c r="T15" s="61">
        <f t="shared" si="3"/>
        <v>1.8778872516494109</v>
      </c>
      <c r="U15" s="61">
        <f t="shared" si="4"/>
        <v>0.62596241721647028</v>
      </c>
      <c r="V15" s="61">
        <f t="shared" si="5"/>
        <v>2.5038496688658811</v>
      </c>
      <c r="W15" s="61">
        <f t="shared" si="6"/>
        <v>3.1298120860823517</v>
      </c>
      <c r="X15" s="61">
        <f t="shared" si="7"/>
        <v>1.8778872516494109</v>
      </c>
      <c r="Y15" s="61">
        <f t="shared" si="8"/>
        <v>3.7557745032988219</v>
      </c>
      <c r="Z15" s="61">
        <f t="shared" si="9"/>
        <v>0</v>
      </c>
      <c r="AA15" s="61">
        <f t="shared" si="10"/>
        <v>4.3817369205152925</v>
      </c>
      <c r="AB15" s="61">
        <f t="shared" si="11"/>
        <v>2.5038496688658811</v>
      </c>
      <c r="AC15" s="61">
        <f t="shared" si="12"/>
        <v>1.2519248344329406</v>
      </c>
      <c r="AD15" s="116">
        <f t="shared" si="13"/>
        <v>3.6327529001477319</v>
      </c>
      <c r="AE15" s="116">
        <f t="shared" si="14"/>
        <v>1.7709145002479281</v>
      </c>
      <c r="AF15" s="116">
        <f t="shared" si="15"/>
        <v>2.9176294843965174</v>
      </c>
    </row>
    <row r="16" spans="1:45">
      <c r="A16" s="16" t="s">
        <v>11</v>
      </c>
      <c r="B16" s="54">
        <v>25</v>
      </c>
      <c r="C16" s="54">
        <v>24</v>
      </c>
      <c r="D16" s="54">
        <v>25</v>
      </c>
      <c r="E16" s="54">
        <v>25</v>
      </c>
      <c r="F16" s="54">
        <v>19</v>
      </c>
      <c r="G16" s="54">
        <v>33</v>
      </c>
      <c r="H16" s="54">
        <v>35</v>
      </c>
      <c r="I16" s="54">
        <v>27</v>
      </c>
      <c r="J16" s="54">
        <v>25</v>
      </c>
      <c r="K16" s="54">
        <v>20</v>
      </c>
      <c r="L16" s="54">
        <v>24</v>
      </c>
      <c r="M16" s="54">
        <v>17</v>
      </c>
      <c r="N16" s="54">
        <v>16</v>
      </c>
      <c r="O16" s="54">
        <v>17</v>
      </c>
      <c r="P16" s="54">
        <v>16</v>
      </c>
      <c r="Q16" s="24"/>
      <c r="R16" s="61">
        <f t="shared" si="1"/>
        <v>15.649060430411758</v>
      </c>
      <c r="S16" s="61">
        <f t="shared" si="2"/>
        <v>15.023098013195288</v>
      </c>
      <c r="T16" s="61">
        <f t="shared" si="3"/>
        <v>15.649060430411758</v>
      </c>
      <c r="U16" s="61">
        <f t="shared" si="4"/>
        <v>15.649060430411758</v>
      </c>
      <c r="V16" s="61">
        <f t="shared" si="5"/>
        <v>11.893285927112936</v>
      </c>
      <c r="W16" s="61">
        <f t="shared" si="6"/>
        <v>20.656759768143523</v>
      </c>
      <c r="X16" s="61">
        <f t="shared" si="7"/>
        <v>21.908684602576461</v>
      </c>
      <c r="Y16" s="61">
        <f t="shared" si="8"/>
        <v>16.900985264844699</v>
      </c>
      <c r="Z16" s="61">
        <f t="shared" si="9"/>
        <v>15.649060430411758</v>
      </c>
      <c r="AA16" s="61">
        <f t="shared" si="10"/>
        <v>12.519248344329407</v>
      </c>
      <c r="AB16" s="61">
        <f t="shared" si="11"/>
        <v>15.023098013195288</v>
      </c>
      <c r="AC16" s="61">
        <f t="shared" si="12"/>
        <v>10.641361092679995</v>
      </c>
      <c r="AD16" s="116">
        <f t="shared" si="13"/>
        <v>9.6873410670606184</v>
      </c>
      <c r="AE16" s="116">
        <f t="shared" si="14"/>
        <v>10.035182168071591</v>
      </c>
      <c r="AF16" s="116">
        <f t="shared" si="15"/>
        <v>9.3364143500688552</v>
      </c>
    </row>
    <row r="17" spans="1:32">
      <c r="A17" s="16" t="s">
        <v>12</v>
      </c>
      <c r="B17" s="54">
        <v>2</v>
      </c>
      <c r="C17" s="54"/>
      <c r="D17" s="54">
        <v>2</v>
      </c>
      <c r="E17" s="54">
        <v>2</v>
      </c>
      <c r="F17" s="54">
        <v>3</v>
      </c>
      <c r="G17" s="54">
        <v>3</v>
      </c>
      <c r="H17" s="54">
        <v>1</v>
      </c>
      <c r="I17" s="54"/>
      <c r="J17" s="54">
        <v>3</v>
      </c>
      <c r="K17" s="54">
        <v>5</v>
      </c>
      <c r="L17" s="54">
        <v>2</v>
      </c>
      <c r="M17" s="54">
        <v>1</v>
      </c>
      <c r="N17" s="54">
        <v>4</v>
      </c>
      <c r="O17" s="54">
        <v>3</v>
      </c>
      <c r="P17" s="54">
        <v>12</v>
      </c>
      <c r="Q17" s="24"/>
      <c r="R17" s="61">
        <f t="shared" si="1"/>
        <v>1.2519248344329406</v>
      </c>
      <c r="S17" s="61">
        <f t="shared" si="2"/>
        <v>0</v>
      </c>
      <c r="T17" s="61">
        <f t="shared" si="3"/>
        <v>1.2519248344329406</v>
      </c>
      <c r="U17" s="61">
        <f t="shared" si="4"/>
        <v>1.2519248344329406</v>
      </c>
      <c r="V17" s="61">
        <f t="shared" si="5"/>
        <v>1.8778872516494109</v>
      </c>
      <c r="W17" s="61">
        <f t="shared" si="6"/>
        <v>1.8778872516494109</v>
      </c>
      <c r="X17" s="61">
        <f t="shared" si="7"/>
        <v>0.62596241721647028</v>
      </c>
      <c r="Y17" s="61">
        <f t="shared" si="8"/>
        <v>0</v>
      </c>
      <c r="Z17" s="61">
        <f t="shared" si="9"/>
        <v>1.8778872516494109</v>
      </c>
      <c r="AA17" s="61">
        <f t="shared" si="10"/>
        <v>3.1298120860823517</v>
      </c>
      <c r="AB17" s="61">
        <f t="shared" si="11"/>
        <v>1.2519248344329406</v>
      </c>
      <c r="AC17" s="61">
        <f t="shared" si="12"/>
        <v>0.62596241721647028</v>
      </c>
      <c r="AD17" s="116">
        <f t="shared" si="13"/>
        <v>2.4218352667651546</v>
      </c>
      <c r="AE17" s="116">
        <f t="shared" si="14"/>
        <v>1.7709145002479281</v>
      </c>
      <c r="AF17" s="116">
        <f t="shared" si="15"/>
        <v>7.0023107625516428</v>
      </c>
    </row>
    <row r="18" spans="1:32">
      <c r="A18" s="16" t="s">
        <v>13</v>
      </c>
      <c r="B18" s="54">
        <v>14</v>
      </c>
      <c r="C18" s="54">
        <v>17</v>
      </c>
      <c r="D18" s="54">
        <v>13</v>
      </c>
      <c r="E18" s="54">
        <v>21</v>
      </c>
      <c r="F18" s="54">
        <v>21</v>
      </c>
      <c r="G18" s="54">
        <v>21</v>
      </c>
      <c r="H18" s="54">
        <v>19</v>
      </c>
      <c r="I18" s="54">
        <v>22</v>
      </c>
      <c r="J18" s="54">
        <v>24</v>
      </c>
      <c r="K18" s="54">
        <v>19</v>
      </c>
      <c r="L18" s="54">
        <v>24</v>
      </c>
      <c r="M18" s="54">
        <v>22</v>
      </c>
      <c r="N18" s="54">
        <v>13</v>
      </c>
      <c r="O18" s="54">
        <v>27</v>
      </c>
      <c r="P18" s="54">
        <v>34</v>
      </c>
      <c r="Q18" s="24"/>
      <c r="R18" s="61">
        <f t="shared" si="1"/>
        <v>8.763473841030585</v>
      </c>
      <c r="S18" s="61">
        <f t="shared" si="2"/>
        <v>10.641361092679995</v>
      </c>
      <c r="T18" s="61">
        <f t="shared" si="3"/>
        <v>8.1375114238141144</v>
      </c>
      <c r="U18" s="61">
        <f t="shared" si="4"/>
        <v>13.145210761545876</v>
      </c>
      <c r="V18" s="61">
        <f t="shared" si="5"/>
        <v>13.145210761545876</v>
      </c>
      <c r="W18" s="61">
        <f t="shared" si="6"/>
        <v>13.145210761545876</v>
      </c>
      <c r="X18" s="61">
        <f t="shared" si="7"/>
        <v>11.893285927112936</v>
      </c>
      <c r="Y18" s="61">
        <f t="shared" si="8"/>
        <v>13.771173178762346</v>
      </c>
      <c r="Z18" s="61">
        <f t="shared" si="9"/>
        <v>15.023098013195288</v>
      </c>
      <c r="AA18" s="61">
        <f t="shared" si="10"/>
        <v>11.893285927112936</v>
      </c>
      <c r="AB18" s="61">
        <f t="shared" si="11"/>
        <v>15.023098013195288</v>
      </c>
      <c r="AC18" s="61">
        <f t="shared" si="12"/>
        <v>13.771173178762346</v>
      </c>
      <c r="AD18" s="116">
        <f t="shared" si="13"/>
        <v>7.8709646169867522</v>
      </c>
      <c r="AE18" s="116">
        <f t="shared" si="14"/>
        <v>15.938230502231352</v>
      </c>
      <c r="AF18" s="116">
        <f t="shared" si="15"/>
        <v>19.83988049389632</v>
      </c>
    </row>
    <row r="19" spans="1:32">
      <c r="A19" s="16" t="s">
        <v>14</v>
      </c>
      <c r="B19" s="54"/>
      <c r="C19" s="54"/>
      <c r="D19" s="54">
        <v>1</v>
      </c>
      <c r="E19" s="54">
        <v>1</v>
      </c>
      <c r="F19" s="54">
        <v>1</v>
      </c>
      <c r="G19" s="54"/>
      <c r="H19" s="54">
        <v>1</v>
      </c>
      <c r="I19" s="54">
        <v>2</v>
      </c>
      <c r="J19" s="54">
        <v>1</v>
      </c>
      <c r="K19" s="54">
        <v>1</v>
      </c>
      <c r="L19" s="54"/>
      <c r="M19" s="54">
        <v>7</v>
      </c>
      <c r="N19" s="54">
        <v>7</v>
      </c>
      <c r="O19" s="54">
        <v>1</v>
      </c>
      <c r="P19" s="54">
        <v>4</v>
      </c>
      <c r="Q19" s="24"/>
      <c r="R19" s="61">
        <f t="shared" si="1"/>
        <v>0</v>
      </c>
      <c r="S19" s="61">
        <f t="shared" si="2"/>
        <v>0</v>
      </c>
      <c r="T19" s="61">
        <f t="shared" si="3"/>
        <v>0.62596241721647028</v>
      </c>
      <c r="U19" s="61">
        <f t="shared" si="4"/>
        <v>0.62596241721647028</v>
      </c>
      <c r="V19" s="61">
        <f t="shared" si="5"/>
        <v>0.62596241721647028</v>
      </c>
      <c r="W19" s="61">
        <f t="shared" si="6"/>
        <v>0</v>
      </c>
      <c r="X19" s="61">
        <f t="shared" si="7"/>
        <v>0.62596241721647028</v>
      </c>
      <c r="Y19" s="61">
        <f t="shared" si="8"/>
        <v>1.2519248344329406</v>
      </c>
      <c r="Z19" s="61">
        <f t="shared" si="9"/>
        <v>0.62596241721647028</v>
      </c>
      <c r="AA19" s="61">
        <f t="shared" si="10"/>
        <v>0.62596241721647028</v>
      </c>
      <c r="AB19" s="61">
        <f t="shared" si="11"/>
        <v>0</v>
      </c>
      <c r="AC19" s="61">
        <f t="shared" si="12"/>
        <v>4.3817369205152925</v>
      </c>
      <c r="AD19" s="116">
        <f t="shared" si="13"/>
        <v>4.2382117168390208</v>
      </c>
      <c r="AE19" s="116">
        <f t="shared" si="14"/>
        <v>0.59030483341597595</v>
      </c>
      <c r="AF19" s="116">
        <f t="shared" si="15"/>
        <v>2.3341035875172138</v>
      </c>
    </row>
    <row r="20" spans="1:32">
      <c r="A20" s="16" t="s">
        <v>15</v>
      </c>
      <c r="B20" s="54">
        <v>2</v>
      </c>
      <c r="C20" s="54">
        <v>3</v>
      </c>
      <c r="D20" s="54">
        <v>4</v>
      </c>
      <c r="E20" s="54">
        <v>1</v>
      </c>
      <c r="F20" s="54">
        <v>3</v>
      </c>
      <c r="G20" s="54">
        <v>2</v>
      </c>
      <c r="H20" s="54">
        <v>1</v>
      </c>
      <c r="I20" s="54">
        <v>3</v>
      </c>
      <c r="J20" s="54">
        <v>3</v>
      </c>
      <c r="K20" s="54">
        <v>2</v>
      </c>
      <c r="L20" s="54">
        <v>4</v>
      </c>
      <c r="M20" s="54">
        <v>3</v>
      </c>
      <c r="N20" s="54">
        <v>4</v>
      </c>
      <c r="O20" s="54">
        <v>2</v>
      </c>
      <c r="P20" s="54">
        <v>5</v>
      </c>
      <c r="Q20" s="24"/>
      <c r="R20" s="61">
        <f t="shared" si="1"/>
        <v>1.2519248344329406</v>
      </c>
      <c r="S20" s="61">
        <f t="shared" si="2"/>
        <v>1.8778872516494109</v>
      </c>
      <c r="T20" s="61">
        <f t="shared" si="3"/>
        <v>2.5038496688658811</v>
      </c>
      <c r="U20" s="61">
        <f t="shared" si="4"/>
        <v>0.62596241721647028</v>
      </c>
      <c r="V20" s="61">
        <f t="shared" si="5"/>
        <v>1.8778872516494109</v>
      </c>
      <c r="W20" s="61">
        <f t="shared" si="6"/>
        <v>1.2519248344329406</v>
      </c>
      <c r="X20" s="61">
        <f t="shared" si="7"/>
        <v>0.62596241721647028</v>
      </c>
      <c r="Y20" s="61">
        <f t="shared" si="8"/>
        <v>1.8778872516494109</v>
      </c>
      <c r="Z20" s="61">
        <f t="shared" si="9"/>
        <v>1.8778872516494109</v>
      </c>
      <c r="AA20" s="61">
        <f t="shared" si="10"/>
        <v>1.2519248344329406</v>
      </c>
      <c r="AB20" s="61">
        <f t="shared" si="11"/>
        <v>2.5038496688658811</v>
      </c>
      <c r="AC20" s="61">
        <f t="shared" si="12"/>
        <v>1.8778872516494109</v>
      </c>
      <c r="AD20" s="116">
        <f t="shared" si="13"/>
        <v>2.4218352667651546</v>
      </c>
      <c r="AE20" s="116">
        <f t="shared" si="14"/>
        <v>1.1806096668319519</v>
      </c>
      <c r="AF20" s="116">
        <f t="shared" si="15"/>
        <v>2.9176294843965174</v>
      </c>
    </row>
    <row r="21" spans="1:32">
      <c r="A21" s="16" t="s">
        <v>16</v>
      </c>
      <c r="B21" s="54"/>
      <c r="C21" s="54"/>
      <c r="D21" s="54"/>
      <c r="E21" s="54"/>
      <c r="F21" s="54"/>
      <c r="G21" s="54">
        <v>1</v>
      </c>
      <c r="H21" s="54"/>
      <c r="I21" s="54">
        <v>1</v>
      </c>
      <c r="J21" s="54">
        <v>1</v>
      </c>
      <c r="K21" s="54"/>
      <c r="L21" s="54">
        <v>1</v>
      </c>
      <c r="M21" s="54">
        <v>1</v>
      </c>
      <c r="N21" s="54"/>
      <c r="O21" s="54">
        <v>30</v>
      </c>
      <c r="P21" s="54">
        <v>1</v>
      </c>
      <c r="Q21" s="24"/>
      <c r="R21" s="61">
        <f t="shared" si="1"/>
        <v>0</v>
      </c>
      <c r="S21" s="61">
        <f t="shared" si="2"/>
        <v>0</v>
      </c>
      <c r="T21" s="61">
        <f t="shared" si="3"/>
        <v>0</v>
      </c>
      <c r="U21" s="61">
        <f t="shared" si="4"/>
        <v>0</v>
      </c>
      <c r="V21" s="61">
        <f t="shared" si="5"/>
        <v>0</v>
      </c>
      <c r="W21" s="61">
        <f t="shared" si="6"/>
        <v>0.62596241721647028</v>
      </c>
      <c r="X21" s="61">
        <f t="shared" si="7"/>
        <v>0</v>
      </c>
      <c r="Y21" s="61">
        <f t="shared" si="8"/>
        <v>0.62596241721647028</v>
      </c>
      <c r="Z21" s="61">
        <f t="shared" si="9"/>
        <v>0.62596241721647028</v>
      </c>
      <c r="AA21" s="61">
        <f t="shared" si="10"/>
        <v>0</v>
      </c>
      <c r="AB21" s="61">
        <f t="shared" si="11"/>
        <v>0.62596241721647028</v>
      </c>
      <c r="AC21" s="61">
        <f t="shared" si="12"/>
        <v>0.62596241721647028</v>
      </c>
      <c r="AD21" s="116">
        <f t="shared" si="13"/>
        <v>0</v>
      </c>
      <c r="AE21" s="116">
        <f t="shared" si="14"/>
        <v>17.709145002479282</v>
      </c>
      <c r="AF21" s="116">
        <f t="shared" si="15"/>
        <v>0.58352589687930345</v>
      </c>
    </row>
    <row r="22" spans="1:32">
      <c r="A22" s="16" t="s">
        <v>17</v>
      </c>
      <c r="B22" s="54"/>
      <c r="C22" s="54">
        <v>1</v>
      </c>
      <c r="D22" s="54">
        <v>5</v>
      </c>
      <c r="E22" s="54"/>
      <c r="F22" s="54">
        <v>4</v>
      </c>
      <c r="G22" s="54">
        <v>2</v>
      </c>
      <c r="H22" s="54">
        <v>3</v>
      </c>
      <c r="I22" s="54">
        <v>1</v>
      </c>
      <c r="J22" s="54">
        <v>7</v>
      </c>
      <c r="K22" s="54">
        <v>5</v>
      </c>
      <c r="L22" s="54">
        <v>3</v>
      </c>
      <c r="M22" s="54">
        <v>1</v>
      </c>
      <c r="N22" s="54">
        <v>2</v>
      </c>
      <c r="O22" s="54">
        <v>6</v>
      </c>
      <c r="P22" s="54">
        <v>7</v>
      </c>
      <c r="Q22" s="24"/>
      <c r="R22" s="61">
        <f t="shared" si="1"/>
        <v>0</v>
      </c>
      <c r="S22" s="61">
        <f t="shared" si="2"/>
        <v>0.62596241721647028</v>
      </c>
      <c r="T22" s="61">
        <f t="shared" si="3"/>
        <v>3.1298120860823517</v>
      </c>
      <c r="U22" s="61">
        <f t="shared" si="4"/>
        <v>0</v>
      </c>
      <c r="V22" s="61">
        <f t="shared" si="5"/>
        <v>2.5038496688658811</v>
      </c>
      <c r="W22" s="61">
        <f t="shared" si="6"/>
        <v>1.2519248344329406</v>
      </c>
      <c r="X22" s="61">
        <f t="shared" si="7"/>
        <v>1.8778872516494109</v>
      </c>
      <c r="Y22" s="61">
        <f t="shared" si="8"/>
        <v>0.62596241721647028</v>
      </c>
      <c r="Z22" s="61">
        <f t="shared" si="9"/>
        <v>4.3817369205152925</v>
      </c>
      <c r="AA22" s="61">
        <f t="shared" si="10"/>
        <v>3.1298120860823517</v>
      </c>
      <c r="AB22" s="61">
        <f t="shared" si="11"/>
        <v>1.8778872516494109</v>
      </c>
      <c r="AC22" s="61">
        <f t="shared" si="12"/>
        <v>0.62596241721647028</v>
      </c>
      <c r="AD22" s="116">
        <f t="shared" si="13"/>
        <v>1.2109176333825773</v>
      </c>
      <c r="AE22" s="116">
        <f t="shared" si="14"/>
        <v>3.5418290004958561</v>
      </c>
      <c r="AF22" s="116">
        <f t="shared" si="15"/>
        <v>4.0846812781551245</v>
      </c>
    </row>
    <row r="23" spans="1:32">
      <c r="A23" s="16" t="s">
        <v>18</v>
      </c>
      <c r="B23" s="54">
        <v>1</v>
      </c>
      <c r="C23" s="54">
        <v>2</v>
      </c>
      <c r="D23" s="54">
        <v>1</v>
      </c>
      <c r="E23" s="54">
        <v>1</v>
      </c>
      <c r="F23" s="54"/>
      <c r="G23" s="54"/>
      <c r="H23" s="54">
        <v>1</v>
      </c>
      <c r="I23" s="54">
        <v>1</v>
      </c>
      <c r="J23" s="54"/>
      <c r="K23" s="54"/>
      <c r="L23" s="54"/>
      <c r="M23" s="54"/>
      <c r="N23" s="54">
        <v>1</v>
      </c>
      <c r="O23" s="54">
        <v>2</v>
      </c>
      <c r="P23" s="54"/>
      <c r="Q23" s="24"/>
      <c r="R23" s="61">
        <f t="shared" si="1"/>
        <v>0.62596241721647028</v>
      </c>
      <c r="S23" s="61">
        <f t="shared" si="2"/>
        <v>1.2519248344329406</v>
      </c>
      <c r="T23" s="61">
        <f t="shared" si="3"/>
        <v>0.62596241721647028</v>
      </c>
      <c r="U23" s="61">
        <f t="shared" si="4"/>
        <v>0.62596241721647028</v>
      </c>
      <c r="V23" s="61">
        <f t="shared" si="5"/>
        <v>0</v>
      </c>
      <c r="W23" s="61">
        <f t="shared" si="6"/>
        <v>0</v>
      </c>
      <c r="X23" s="61">
        <f t="shared" si="7"/>
        <v>0.62596241721647028</v>
      </c>
      <c r="Y23" s="61">
        <f t="shared" si="8"/>
        <v>0.62596241721647028</v>
      </c>
      <c r="Z23" s="61">
        <f t="shared" si="9"/>
        <v>0</v>
      </c>
      <c r="AA23" s="61">
        <f t="shared" si="10"/>
        <v>0</v>
      </c>
      <c r="AB23" s="61">
        <f t="shared" si="11"/>
        <v>0</v>
      </c>
      <c r="AC23" s="61">
        <f t="shared" si="12"/>
        <v>0</v>
      </c>
      <c r="AD23" s="116">
        <f t="shared" si="13"/>
        <v>0.60545881669128865</v>
      </c>
      <c r="AE23" s="116">
        <f t="shared" si="14"/>
        <v>1.1806096668319519</v>
      </c>
      <c r="AF23" s="116">
        <f t="shared" si="15"/>
        <v>0</v>
      </c>
    </row>
    <row r="24" spans="1:32">
      <c r="A24" s="16" t="s">
        <v>19</v>
      </c>
      <c r="B24" s="54">
        <v>2</v>
      </c>
      <c r="C24" s="54">
        <v>1</v>
      </c>
      <c r="D24" s="54"/>
      <c r="E24" s="54"/>
      <c r="F24" s="54"/>
      <c r="G24" s="54"/>
      <c r="H24" s="54">
        <v>1</v>
      </c>
      <c r="I24" s="54"/>
      <c r="J24" s="54"/>
      <c r="K24" s="54">
        <v>2</v>
      </c>
      <c r="L24" s="54"/>
      <c r="M24" s="54"/>
      <c r="N24" s="54">
        <v>1</v>
      </c>
      <c r="O24" s="54"/>
      <c r="P24" s="54"/>
      <c r="Q24" s="24"/>
      <c r="R24" s="61">
        <f t="shared" si="1"/>
        <v>1.2519248344329406</v>
      </c>
      <c r="S24" s="61">
        <f t="shared" si="2"/>
        <v>0.62596241721647028</v>
      </c>
      <c r="T24" s="61">
        <f t="shared" si="3"/>
        <v>0</v>
      </c>
      <c r="U24" s="61">
        <f t="shared" si="4"/>
        <v>0</v>
      </c>
      <c r="V24" s="61">
        <f t="shared" si="5"/>
        <v>0</v>
      </c>
      <c r="W24" s="61">
        <f t="shared" si="6"/>
        <v>0</v>
      </c>
      <c r="X24" s="61">
        <f t="shared" si="7"/>
        <v>0.62596241721647028</v>
      </c>
      <c r="Y24" s="61">
        <f t="shared" si="8"/>
        <v>0</v>
      </c>
      <c r="Z24" s="61">
        <f t="shared" si="9"/>
        <v>0</v>
      </c>
      <c r="AA24" s="61">
        <f t="shared" si="10"/>
        <v>1.2519248344329406</v>
      </c>
      <c r="AB24" s="61">
        <f t="shared" si="11"/>
        <v>0</v>
      </c>
      <c r="AC24" s="61">
        <f t="shared" si="12"/>
        <v>0</v>
      </c>
      <c r="AD24" s="116">
        <f t="shared" si="13"/>
        <v>0.60545881669128865</v>
      </c>
      <c r="AE24" s="116">
        <f t="shared" si="14"/>
        <v>0</v>
      </c>
      <c r="AF24" s="116">
        <f t="shared" si="15"/>
        <v>0</v>
      </c>
    </row>
    <row r="25" spans="1:32">
      <c r="A25" s="16" t="s">
        <v>20</v>
      </c>
      <c r="B25" s="54">
        <v>5</v>
      </c>
      <c r="C25" s="54">
        <v>10</v>
      </c>
      <c r="D25" s="54">
        <v>10</v>
      </c>
      <c r="E25" s="54">
        <v>18</v>
      </c>
      <c r="F25" s="54">
        <v>42</v>
      </c>
      <c r="G25" s="54">
        <v>28</v>
      </c>
      <c r="H25" s="54">
        <v>11</v>
      </c>
      <c r="I25" s="54">
        <v>6</v>
      </c>
      <c r="J25" s="54">
        <v>9</v>
      </c>
      <c r="K25" s="54">
        <v>20</v>
      </c>
      <c r="L25" s="54">
        <v>13</v>
      </c>
      <c r="M25" s="54">
        <v>11</v>
      </c>
      <c r="N25" s="54">
        <v>23</v>
      </c>
      <c r="O25" s="54">
        <v>15</v>
      </c>
      <c r="P25" s="54">
        <v>35</v>
      </c>
      <c r="Q25" s="24"/>
      <c r="R25" s="61">
        <f t="shared" si="1"/>
        <v>3.1298120860823517</v>
      </c>
      <c r="S25" s="61">
        <f t="shared" si="2"/>
        <v>6.2596241721647035</v>
      </c>
      <c r="T25" s="61">
        <f t="shared" si="3"/>
        <v>6.2596241721647035</v>
      </c>
      <c r="U25" s="61">
        <f t="shared" si="4"/>
        <v>11.267323509896466</v>
      </c>
      <c r="V25" s="61">
        <f t="shared" si="5"/>
        <v>26.290421523091752</v>
      </c>
      <c r="W25" s="61">
        <f t="shared" si="6"/>
        <v>17.52694768206117</v>
      </c>
      <c r="X25" s="61">
        <f t="shared" si="7"/>
        <v>6.8855865893811732</v>
      </c>
      <c r="Y25" s="61">
        <f t="shared" si="8"/>
        <v>3.7557745032988219</v>
      </c>
      <c r="Z25" s="61">
        <f t="shared" si="9"/>
        <v>5.6336617549482328</v>
      </c>
      <c r="AA25" s="61">
        <f t="shared" si="10"/>
        <v>12.519248344329407</v>
      </c>
      <c r="AB25" s="61">
        <f t="shared" si="11"/>
        <v>8.1375114238141144</v>
      </c>
      <c r="AC25" s="61">
        <f t="shared" si="12"/>
        <v>6.8855865893811732</v>
      </c>
      <c r="AD25" s="116">
        <f t="shared" si="13"/>
        <v>13.925552783899638</v>
      </c>
      <c r="AE25" s="116">
        <f t="shared" si="14"/>
        <v>8.854572501239641</v>
      </c>
      <c r="AF25" s="116">
        <f t="shared" si="15"/>
        <v>20.423406390775622</v>
      </c>
    </row>
    <row r="26" spans="1:32">
      <c r="A26" s="16" t="s">
        <v>21</v>
      </c>
      <c r="B26" s="54">
        <v>15</v>
      </c>
      <c r="C26" s="54">
        <v>15</v>
      </c>
      <c r="D26" s="54">
        <v>15</v>
      </c>
      <c r="E26" s="54">
        <v>9</v>
      </c>
      <c r="F26" s="54">
        <v>8</v>
      </c>
      <c r="G26" s="54">
        <v>10</v>
      </c>
      <c r="H26" s="54">
        <v>8</v>
      </c>
      <c r="I26" s="54">
        <v>1</v>
      </c>
      <c r="J26" s="54">
        <v>7</v>
      </c>
      <c r="K26" s="54">
        <v>9</v>
      </c>
      <c r="L26" s="54">
        <v>5</v>
      </c>
      <c r="M26" s="54">
        <v>6</v>
      </c>
      <c r="N26" s="54">
        <v>9</v>
      </c>
      <c r="O26" s="54">
        <v>5</v>
      </c>
      <c r="P26" s="54">
        <v>11</v>
      </c>
      <c r="Q26" s="24"/>
      <c r="R26" s="61">
        <f t="shared" si="1"/>
        <v>9.3894362582470556</v>
      </c>
      <c r="S26" s="61">
        <f t="shared" si="2"/>
        <v>9.3894362582470556</v>
      </c>
      <c r="T26" s="61">
        <f t="shared" si="3"/>
        <v>9.3894362582470556</v>
      </c>
      <c r="U26" s="61">
        <f t="shared" si="4"/>
        <v>5.6336617549482328</v>
      </c>
      <c r="V26" s="61">
        <f t="shared" si="5"/>
        <v>5.0076993377317622</v>
      </c>
      <c r="W26" s="61">
        <f t="shared" si="6"/>
        <v>6.2596241721647035</v>
      </c>
      <c r="X26" s="61">
        <f t="shared" si="7"/>
        <v>5.0076993377317622</v>
      </c>
      <c r="Y26" s="61">
        <f t="shared" si="8"/>
        <v>0.62596241721647028</v>
      </c>
      <c r="Z26" s="61">
        <f t="shared" si="9"/>
        <v>4.3817369205152925</v>
      </c>
      <c r="AA26" s="61">
        <f t="shared" si="10"/>
        <v>5.6336617549482328</v>
      </c>
      <c r="AB26" s="61">
        <f t="shared" si="11"/>
        <v>3.1298120860823517</v>
      </c>
      <c r="AC26" s="61">
        <f t="shared" si="12"/>
        <v>3.7557745032988219</v>
      </c>
      <c r="AD26" s="116">
        <f t="shared" si="13"/>
        <v>5.4491293502215976</v>
      </c>
      <c r="AE26" s="116">
        <f t="shared" si="14"/>
        <v>2.9515241670798802</v>
      </c>
      <c r="AF26" s="116">
        <f t="shared" si="15"/>
        <v>6.4187848656723387</v>
      </c>
    </row>
    <row r="27" spans="1:32">
      <c r="A27" s="16" t="s">
        <v>22</v>
      </c>
      <c r="B27" s="54"/>
      <c r="C27" s="54">
        <v>1</v>
      </c>
      <c r="D27" s="54"/>
      <c r="E27" s="54">
        <v>1</v>
      </c>
      <c r="F27" s="54"/>
      <c r="G27" s="54"/>
      <c r="H27" s="54"/>
      <c r="I27" s="54"/>
      <c r="J27" s="54"/>
      <c r="K27" s="54"/>
      <c r="L27" s="54"/>
      <c r="M27" s="54">
        <v>1</v>
      </c>
      <c r="N27" s="54"/>
      <c r="O27" s="54"/>
      <c r="P27" s="54"/>
      <c r="Q27" s="24"/>
      <c r="R27" s="61">
        <f t="shared" si="1"/>
        <v>0</v>
      </c>
      <c r="S27" s="61">
        <f t="shared" si="2"/>
        <v>0.62596241721647028</v>
      </c>
      <c r="T27" s="61">
        <f t="shared" si="3"/>
        <v>0</v>
      </c>
      <c r="U27" s="61">
        <f t="shared" si="4"/>
        <v>0.62596241721647028</v>
      </c>
      <c r="V27" s="61">
        <f t="shared" si="5"/>
        <v>0</v>
      </c>
      <c r="W27" s="61">
        <f t="shared" si="6"/>
        <v>0</v>
      </c>
      <c r="X27" s="61">
        <f t="shared" si="7"/>
        <v>0</v>
      </c>
      <c r="Y27" s="61">
        <f t="shared" si="8"/>
        <v>0</v>
      </c>
      <c r="Z27" s="61">
        <f t="shared" si="9"/>
        <v>0</v>
      </c>
      <c r="AA27" s="61">
        <f t="shared" si="10"/>
        <v>0</v>
      </c>
      <c r="AB27" s="61">
        <f t="shared" si="11"/>
        <v>0</v>
      </c>
      <c r="AC27" s="61">
        <f t="shared" si="12"/>
        <v>0.62596241721647028</v>
      </c>
      <c r="AD27" s="116">
        <f t="shared" si="13"/>
        <v>0</v>
      </c>
      <c r="AE27" s="116">
        <f t="shared" si="14"/>
        <v>0</v>
      </c>
      <c r="AF27" s="116">
        <f t="shared" si="15"/>
        <v>0</v>
      </c>
    </row>
    <row r="28" spans="1:32">
      <c r="A28" s="16" t="s">
        <v>23</v>
      </c>
      <c r="B28" s="54">
        <v>6</v>
      </c>
      <c r="C28" s="54">
        <v>10</v>
      </c>
      <c r="D28" s="54">
        <v>6</v>
      </c>
      <c r="E28" s="54">
        <v>15</v>
      </c>
      <c r="F28" s="54">
        <v>9</v>
      </c>
      <c r="G28" s="54">
        <v>8</v>
      </c>
      <c r="H28" s="54">
        <v>9</v>
      </c>
      <c r="I28" s="54">
        <v>5</v>
      </c>
      <c r="J28" s="54">
        <v>6</v>
      </c>
      <c r="K28" s="54">
        <v>10</v>
      </c>
      <c r="L28" s="54">
        <v>12</v>
      </c>
      <c r="M28" s="54">
        <v>12</v>
      </c>
      <c r="N28" s="54">
        <v>12</v>
      </c>
      <c r="O28" s="54"/>
      <c r="P28" s="54">
        <v>7</v>
      </c>
      <c r="Q28" s="24"/>
      <c r="R28" s="61">
        <f t="shared" si="1"/>
        <v>3.7557745032988219</v>
      </c>
      <c r="S28" s="61">
        <f t="shared" si="2"/>
        <v>6.2596241721647035</v>
      </c>
      <c r="T28" s="61">
        <f t="shared" si="3"/>
        <v>3.7557745032988219</v>
      </c>
      <c r="U28" s="61">
        <f t="shared" si="4"/>
        <v>9.3894362582470556</v>
      </c>
      <c r="V28" s="61">
        <f t="shared" si="5"/>
        <v>5.6336617549482328</v>
      </c>
      <c r="W28" s="61">
        <f t="shared" si="6"/>
        <v>5.0076993377317622</v>
      </c>
      <c r="X28" s="61">
        <f t="shared" si="7"/>
        <v>5.6336617549482328</v>
      </c>
      <c r="Y28" s="61">
        <f t="shared" si="8"/>
        <v>3.1298120860823517</v>
      </c>
      <c r="Z28" s="61">
        <f t="shared" si="9"/>
        <v>3.7557745032988219</v>
      </c>
      <c r="AA28" s="61">
        <f t="shared" si="10"/>
        <v>6.2596241721647035</v>
      </c>
      <c r="AB28" s="61">
        <f t="shared" si="11"/>
        <v>7.5115490065976438</v>
      </c>
      <c r="AC28" s="61">
        <f t="shared" si="12"/>
        <v>7.5115490065976438</v>
      </c>
      <c r="AD28" s="116">
        <f t="shared" si="13"/>
        <v>7.2655058002954638</v>
      </c>
      <c r="AE28" s="116">
        <f t="shared" si="14"/>
        <v>0</v>
      </c>
      <c r="AF28" s="116">
        <f t="shared" si="15"/>
        <v>4.0846812781551245</v>
      </c>
    </row>
    <row r="29" spans="1:32">
      <c r="A29" s="16" t="s">
        <v>24</v>
      </c>
      <c r="B29" s="54">
        <v>11</v>
      </c>
      <c r="C29" s="54">
        <v>6</v>
      </c>
      <c r="D29" s="54">
        <v>22</v>
      </c>
      <c r="E29" s="54">
        <v>20</v>
      </c>
      <c r="F29" s="54">
        <v>31</v>
      </c>
      <c r="G29" s="54">
        <v>38</v>
      </c>
      <c r="H29" s="54">
        <v>38</v>
      </c>
      <c r="I29" s="54">
        <v>24</v>
      </c>
      <c r="J29" s="54">
        <v>30</v>
      </c>
      <c r="K29" s="54">
        <v>36</v>
      </c>
      <c r="L29" s="54">
        <v>26</v>
      </c>
      <c r="M29" s="54">
        <v>52</v>
      </c>
      <c r="N29" s="54">
        <v>60</v>
      </c>
      <c r="O29" s="54">
        <v>40</v>
      </c>
      <c r="P29" s="54">
        <v>45</v>
      </c>
      <c r="Q29" s="24"/>
      <c r="R29" s="61">
        <f t="shared" si="1"/>
        <v>6.8855865893811732</v>
      </c>
      <c r="S29" s="61">
        <f t="shared" si="2"/>
        <v>3.7557745032988219</v>
      </c>
      <c r="T29" s="61">
        <f t="shared" si="3"/>
        <v>13.771173178762346</v>
      </c>
      <c r="U29" s="61">
        <f t="shared" si="4"/>
        <v>12.519248344329407</v>
      </c>
      <c r="V29" s="61">
        <f t="shared" si="5"/>
        <v>19.404834933710578</v>
      </c>
      <c r="W29" s="61">
        <f t="shared" si="6"/>
        <v>23.786571854225873</v>
      </c>
      <c r="X29" s="61">
        <f t="shared" si="7"/>
        <v>23.786571854225873</v>
      </c>
      <c r="Y29" s="61">
        <f t="shared" si="8"/>
        <v>15.023098013195288</v>
      </c>
      <c r="Z29" s="61">
        <f t="shared" si="9"/>
        <v>18.778872516494111</v>
      </c>
      <c r="AA29" s="61">
        <f t="shared" si="10"/>
        <v>22.534647019792931</v>
      </c>
      <c r="AB29" s="61">
        <f t="shared" si="11"/>
        <v>16.275022847628229</v>
      </c>
      <c r="AC29" s="61">
        <f t="shared" si="12"/>
        <v>32.550045695256458</v>
      </c>
      <c r="AD29" s="116">
        <f t="shared" si="13"/>
        <v>36.327529001477316</v>
      </c>
      <c r="AE29" s="116">
        <f t="shared" si="14"/>
        <v>23.612193336639042</v>
      </c>
      <c r="AF29" s="116">
        <f t="shared" si="15"/>
        <v>26.258665359568656</v>
      </c>
    </row>
    <row r="30" spans="1:32">
      <c r="A30" s="16" t="s">
        <v>25</v>
      </c>
      <c r="B30" s="54">
        <v>5</v>
      </c>
      <c r="C30" s="54">
        <v>2</v>
      </c>
      <c r="D30" s="54">
        <v>5</v>
      </c>
      <c r="E30" s="54">
        <v>5</v>
      </c>
      <c r="F30" s="54">
        <v>1</v>
      </c>
      <c r="G30" s="54">
        <v>5</v>
      </c>
      <c r="H30" s="54">
        <v>12</v>
      </c>
      <c r="I30" s="54">
        <v>10</v>
      </c>
      <c r="J30" s="54">
        <v>1</v>
      </c>
      <c r="K30" s="54">
        <v>10</v>
      </c>
      <c r="L30" s="54">
        <v>11</v>
      </c>
      <c r="M30" s="54">
        <v>5</v>
      </c>
      <c r="N30" s="54">
        <v>5</v>
      </c>
      <c r="O30" s="54">
        <v>6</v>
      </c>
      <c r="P30" s="54">
        <v>4</v>
      </c>
      <c r="Q30" s="24"/>
      <c r="R30" s="61">
        <f t="shared" si="1"/>
        <v>3.1298120860823517</v>
      </c>
      <c r="S30" s="61">
        <f t="shared" si="2"/>
        <v>1.2519248344329406</v>
      </c>
      <c r="T30" s="61">
        <f t="shared" si="3"/>
        <v>3.1298120860823517</v>
      </c>
      <c r="U30" s="61">
        <f t="shared" si="4"/>
        <v>3.1298120860823517</v>
      </c>
      <c r="V30" s="61">
        <f t="shared" si="5"/>
        <v>0.62596241721647028</v>
      </c>
      <c r="W30" s="61">
        <f t="shared" si="6"/>
        <v>3.1298120860823517</v>
      </c>
      <c r="X30" s="61">
        <f t="shared" si="7"/>
        <v>7.5115490065976438</v>
      </c>
      <c r="Y30" s="61">
        <f t="shared" si="8"/>
        <v>6.2596241721647035</v>
      </c>
      <c r="Z30" s="61">
        <f t="shared" si="9"/>
        <v>0.62596241721647028</v>
      </c>
      <c r="AA30" s="61">
        <f t="shared" si="10"/>
        <v>6.2596241721647035</v>
      </c>
      <c r="AB30" s="61">
        <f t="shared" si="11"/>
        <v>6.8855865893811732</v>
      </c>
      <c r="AC30" s="61">
        <f t="shared" si="12"/>
        <v>3.1298120860823517</v>
      </c>
      <c r="AD30" s="116">
        <f t="shared" si="13"/>
        <v>3.027294083456443</v>
      </c>
      <c r="AE30" s="116">
        <f t="shared" si="14"/>
        <v>3.5418290004958561</v>
      </c>
      <c r="AF30" s="116">
        <f t="shared" si="15"/>
        <v>2.3341035875172138</v>
      </c>
    </row>
    <row r="31" spans="1:32">
      <c r="A31" s="16" t="s">
        <v>26</v>
      </c>
      <c r="B31" s="54">
        <v>3</v>
      </c>
      <c r="C31" s="54">
        <v>1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24"/>
      <c r="R31" s="61">
        <f t="shared" si="1"/>
        <v>1.8778872516494109</v>
      </c>
      <c r="S31" s="61">
        <f t="shared" si="2"/>
        <v>0.62596241721647028</v>
      </c>
      <c r="T31" s="61">
        <f t="shared" si="3"/>
        <v>0</v>
      </c>
      <c r="U31" s="61">
        <f t="shared" si="4"/>
        <v>0</v>
      </c>
      <c r="V31" s="61">
        <f t="shared" si="5"/>
        <v>0</v>
      </c>
      <c r="W31" s="61">
        <f t="shared" si="6"/>
        <v>0</v>
      </c>
      <c r="X31" s="61">
        <f t="shared" si="7"/>
        <v>0</v>
      </c>
      <c r="Y31" s="61">
        <f t="shared" si="8"/>
        <v>0</v>
      </c>
      <c r="Z31" s="61">
        <f t="shared" si="9"/>
        <v>0</v>
      </c>
      <c r="AA31" s="61">
        <f t="shared" si="10"/>
        <v>0</v>
      </c>
      <c r="AB31" s="61">
        <f t="shared" si="11"/>
        <v>0</v>
      </c>
      <c r="AC31" s="61">
        <f t="shared" si="12"/>
        <v>0</v>
      </c>
      <c r="AD31" s="116">
        <f t="shared" si="13"/>
        <v>0</v>
      </c>
      <c r="AE31" s="116">
        <f t="shared" si="14"/>
        <v>0</v>
      </c>
      <c r="AF31" s="116">
        <f t="shared" si="15"/>
        <v>0</v>
      </c>
    </row>
    <row r="32" spans="1:32">
      <c r="A32" s="16" t="s">
        <v>27</v>
      </c>
      <c r="B32" s="54">
        <v>2</v>
      </c>
      <c r="C32" s="54">
        <v>1</v>
      </c>
      <c r="D32" s="54"/>
      <c r="E32" s="54"/>
      <c r="F32" s="54">
        <v>1</v>
      </c>
      <c r="G32" s="54">
        <v>2</v>
      </c>
      <c r="H32" s="54">
        <v>1</v>
      </c>
      <c r="I32" s="54"/>
      <c r="J32" s="54">
        <v>1</v>
      </c>
      <c r="K32" s="54"/>
      <c r="L32" s="54">
        <v>1</v>
      </c>
      <c r="M32" s="54">
        <v>2</v>
      </c>
      <c r="N32" s="54">
        <v>3</v>
      </c>
      <c r="O32" s="54">
        <v>4</v>
      </c>
      <c r="P32" s="54">
        <v>1</v>
      </c>
      <c r="Q32" s="24"/>
      <c r="R32" s="61">
        <f t="shared" si="1"/>
        <v>1.2519248344329406</v>
      </c>
      <c r="S32" s="61">
        <f t="shared" si="2"/>
        <v>0.62596241721647028</v>
      </c>
      <c r="T32" s="61">
        <f t="shared" si="3"/>
        <v>0</v>
      </c>
      <c r="U32" s="61">
        <f t="shared" si="4"/>
        <v>0</v>
      </c>
      <c r="V32" s="61">
        <f t="shared" si="5"/>
        <v>0.62596241721647028</v>
      </c>
      <c r="W32" s="61">
        <f t="shared" si="6"/>
        <v>1.2519248344329406</v>
      </c>
      <c r="X32" s="61">
        <f t="shared" si="7"/>
        <v>0.62596241721647028</v>
      </c>
      <c r="Y32" s="61">
        <f t="shared" si="8"/>
        <v>0</v>
      </c>
      <c r="Z32" s="61">
        <f t="shared" si="9"/>
        <v>0.62596241721647028</v>
      </c>
      <c r="AA32" s="61">
        <f t="shared" si="10"/>
        <v>0</v>
      </c>
      <c r="AB32" s="61">
        <f t="shared" si="11"/>
        <v>0.62596241721647028</v>
      </c>
      <c r="AC32" s="61">
        <f t="shared" si="12"/>
        <v>1.2519248344329406</v>
      </c>
      <c r="AD32" s="116">
        <f t="shared" si="13"/>
        <v>1.8163764500738659</v>
      </c>
      <c r="AE32" s="116">
        <f t="shared" si="14"/>
        <v>2.3612193336639038</v>
      </c>
      <c r="AF32" s="116">
        <f t="shared" si="15"/>
        <v>0.58352589687930345</v>
      </c>
    </row>
    <row r="33" spans="1:32">
      <c r="A33" s="16" t="s">
        <v>28</v>
      </c>
      <c r="B33" s="54">
        <v>2</v>
      </c>
      <c r="C33" s="54">
        <v>1</v>
      </c>
      <c r="D33" s="54">
        <v>2</v>
      </c>
      <c r="E33" s="54">
        <v>4</v>
      </c>
      <c r="F33" s="54">
        <v>6</v>
      </c>
      <c r="G33" s="54">
        <v>15</v>
      </c>
      <c r="H33" s="54">
        <v>6</v>
      </c>
      <c r="I33" s="54">
        <v>3</v>
      </c>
      <c r="J33" s="54">
        <v>10</v>
      </c>
      <c r="K33" s="54">
        <v>5</v>
      </c>
      <c r="L33" s="54">
        <v>4</v>
      </c>
      <c r="M33" s="54">
        <v>7</v>
      </c>
      <c r="N33" s="54">
        <v>7</v>
      </c>
      <c r="O33" s="54">
        <v>8</v>
      </c>
      <c r="P33" s="54">
        <v>7</v>
      </c>
      <c r="Q33" s="24"/>
      <c r="R33" s="61">
        <f t="shared" si="1"/>
        <v>1.2519248344329406</v>
      </c>
      <c r="S33" s="61">
        <f t="shared" si="2"/>
        <v>0.62596241721647028</v>
      </c>
      <c r="T33" s="61">
        <f t="shared" si="3"/>
        <v>1.2519248344329406</v>
      </c>
      <c r="U33" s="61">
        <f t="shared" si="4"/>
        <v>2.5038496688658811</v>
      </c>
      <c r="V33" s="61">
        <f t="shared" si="5"/>
        <v>3.7557745032988219</v>
      </c>
      <c r="W33" s="61">
        <f t="shared" si="6"/>
        <v>9.3894362582470556</v>
      </c>
      <c r="X33" s="61">
        <f t="shared" si="7"/>
        <v>3.7557745032988219</v>
      </c>
      <c r="Y33" s="61">
        <f t="shared" si="8"/>
        <v>1.8778872516494109</v>
      </c>
      <c r="Z33" s="61">
        <f t="shared" si="9"/>
        <v>6.2596241721647035</v>
      </c>
      <c r="AA33" s="61">
        <f t="shared" si="10"/>
        <v>3.1298120860823517</v>
      </c>
      <c r="AB33" s="61">
        <f t="shared" si="11"/>
        <v>2.5038496688658811</v>
      </c>
      <c r="AC33" s="61">
        <f t="shared" si="12"/>
        <v>4.3817369205152925</v>
      </c>
      <c r="AD33" s="116">
        <f t="shared" si="13"/>
        <v>4.2382117168390208</v>
      </c>
      <c r="AE33" s="116">
        <f t="shared" si="14"/>
        <v>4.7224386673278076</v>
      </c>
      <c r="AF33" s="116">
        <f t="shared" si="15"/>
        <v>4.0846812781551245</v>
      </c>
    </row>
    <row r="34" spans="1:32">
      <c r="A34" s="16" t="s">
        <v>29</v>
      </c>
      <c r="B34" s="54">
        <v>1</v>
      </c>
      <c r="C34" s="54">
        <v>1</v>
      </c>
      <c r="D34" s="54">
        <v>2</v>
      </c>
      <c r="E34" s="54">
        <v>8</v>
      </c>
      <c r="F34" s="54">
        <v>7</v>
      </c>
      <c r="G34" s="54">
        <v>6</v>
      </c>
      <c r="H34" s="54">
        <v>9</v>
      </c>
      <c r="I34" s="54">
        <v>5</v>
      </c>
      <c r="J34" s="54">
        <v>5</v>
      </c>
      <c r="K34" s="54">
        <v>5</v>
      </c>
      <c r="L34" s="54">
        <v>8</v>
      </c>
      <c r="M34" s="54">
        <v>5</v>
      </c>
      <c r="N34" s="54">
        <v>3</v>
      </c>
      <c r="O34" s="54">
        <v>1</v>
      </c>
      <c r="P34" s="54">
        <v>3</v>
      </c>
      <c r="Q34" s="24"/>
      <c r="R34" s="61">
        <f t="shared" si="1"/>
        <v>0.62596241721647028</v>
      </c>
      <c r="S34" s="61">
        <f t="shared" si="2"/>
        <v>0.62596241721647028</v>
      </c>
      <c r="T34" s="61">
        <f t="shared" si="3"/>
        <v>1.2519248344329406</v>
      </c>
      <c r="U34" s="61">
        <f t="shared" si="4"/>
        <v>5.0076993377317622</v>
      </c>
      <c r="V34" s="61">
        <f t="shared" si="5"/>
        <v>4.3817369205152925</v>
      </c>
      <c r="W34" s="61">
        <f t="shared" si="6"/>
        <v>3.7557745032988219</v>
      </c>
      <c r="X34" s="61">
        <f t="shared" si="7"/>
        <v>5.6336617549482328</v>
      </c>
      <c r="Y34" s="61">
        <f t="shared" si="8"/>
        <v>3.1298120860823517</v>
      </c>
      <c r="Z34" s="61">
        <f t="shared" si="9"/>
        <v>3.1298120860823517</v>
      </c>
      <c r="AA34" s="61">
        <f t="shared" si="10"/>
        <v>3.1298120860823517</v>
      </c>
      <c r="AB34" s="61">
        <f t="shared" si="11"/>
        <v>5.0076993377317622</v>
      </c>
      <c r="AC34" s="61">
        <f t="shared" si="12"/>
        <v>3.1298120860823517</v>
      </c>
      <c r="AD34" s="116">
        <f t="shared" si="13"/>
        <v>1.8163764500738659</v>
      </c>
      <c r="AE34" s="116">
        <f t="shared" si="14"/>
        <v>0.59030483341597595</v>
      </c>
      <c r="AF34" s="116">
        <f t="shared" si="15"/>
        <v>1.7505776906379107</v>
      </c>
    </row>
    <row r="35" spans="1:32">
      <c r="A35" s="16" t="s">
        <v>30</v>
      </c>
      <c r="B35" s="54">
        <v>3</v>
      </c>
      <c r="C35" s="54">
        <v>3</v>
      </c>
      <c r="D35" s="54">
        <v>1</v>
      </c>
      <c r="E35" s="54">
        <v>6</v>
      </c>
      <c r="F35" s="54">
        <v>6</v>
      </c>
      <c r="G35" s="54">
        <v>5</v>
      </c>
      <c r="H35" s="54">
        <v>5</v>
      </c>
      <c r="I35" s="54">
        <v>7</v>
      </c>
      <c r="J35" s="54">
        <v>4</v>
      </c>
      <c r="K35" s="54">
        <v>5</v>
      </c>
      <c r="L35" s="54">
        <v>12</v>
      </c>
      <c r="M35" s="54">
        <v>9</v>
      </c>
      <c r="N35" s="54">
        <v>9</v>
      </c>
      <c r="O35" s="54">
        <v>8</v>
      </c>
      <c r="P35" s="54">
        <v>16</v>
      </c>
      <c r="Q35" s="24"/>
      <c r="R35" s="61">
        <f t="shared" si="1"/>
        <v>1.8778872516494109</v>
      </c>
      <c r="S35" s="61">
        <f t="shared" si="2"/>
        <v>1.8778872516494109</v>
      </c>
      <c r="T35" s="61">
        <f t="shared" si="3"/>
        <v>0.62596241721647028</v>
      </c>
      <c r="U35" s="61">
        <f t="shared" si="4"/>
        <v>3.7557745032988219</v>
      </c>
      <c r="V35" s="61">
        <f t="shared" si="5"/>
        <v>3.7557745032988219</v>
      </c>
      <c r="W35" s="61">
        <f t="shared" si="6"/>
        <v>3.1298120860823517</v>
      </c>
      <c r="X35" s="61">
        <f t="shared" si="7"/>
        <v>3.1298120860823517</v>
      </c>
      <c r="Y35" s="61">
        <f t="shared" si="8"/>
        <v>4.3817369205152925</v>
      </c>
      <c r="Z35" s="61">
        <f t="shared" si="9"/>
        <v>2.5038496688658811</v>
      </c>
      <c r="AA35" s="61">
        <f t="shared" si="10"/>
        <v>3.1298120860823517</v>
      </c>
      <c r="AB35" s="61">
        <f t="shared" si="11"/>
        <v>7.5115490065976438</v>
      </c>
      <c r="AC35" s="61">
        <f t="shared" si="12"/>
        <v>5.6336617549482328</v>
      </c>
      <c r="AD35" s="116">
        <f t="shared" si="13"/>
        <v>5.4491293502215976</v>
      </c>
      <c r="AE35" s="116">
        <f t="shared" si="14"/>
        <v>4.7224386673278076</v>
      </c>
      <c r="AF35" s="116">
        <f t="shared" si="15"/>
        <v>9.3364143500688552</v>
      </c>
    </row>
    <row r="36" spans="1:32">
      <c r="A36" s="16" t="s">
        <v>31</v>
      </c>
      <c r="B36" s="54"/>
      <c r="C36" s="54"/>
      <c r="D36" s="54">
        <v>1</v>
      </c>
      <c r="E36" s="54">
        <v>1</v>
      </c>
      <c r="F36" s="54">
        <v>1</v>
      </c>
      <c r="G36" s="54">
        <v>2</v>
      </c>
      <c r="H36" s="54">
        <v>1</v>
      </c>
      <c r="I36" s="54"/>
      <c r="J36" s="54"/>
      <c r="K36" s="54">
        <v>2</v>
      </c>
      <c r="L36" s="54">
        <v>3</v>
      </c>
      <c r="M36" s="54">
        <v>2</v>
      </c>
      <c r="N36" s="54">
        <v>1</v>
      </c>
      <c r="O36" s="54">
        <v>2</v>
      </c>
      <c r="P36" s="54">
        <v>4</v>
      </c>
      <c r="Q36" s="24"/>
      <c r="R36" s="61">
        <f t="shared" si="1"/>
        <v>0</v>
      </c>
      <c r="S36" s="61">
        <f t="shared" si="2"/>
        <v>0</v>
      </c>
      <c r="T36" s="61">
        <f t="shared" si="3"/>
        <v>0.62596241721647028</v>
      </c>
      <c r="U36" s="61">
        <f t="shared" si="4"/>
        <v>0.62596241721647028</v>
      </c>
      <c r="V36" s="61">
        <f t="shared" si="5"/>
        <v>0.62596241721647028</v>
      </c>
      <c r="W36" s="61">
        <f t="shared" si="6"/>
        <v>1.2519248344329406</v>
      </c>
      <c r="X36" s="61">
        <f t="shared" si="7"/>
        <v>0.62596241721647028</v>
      </c>
      <c r="Y36" s="61">
        <f t="shared" si="8"/>
        <v>0</v>
      </c>
      <c r="Z36" s="61">
        <f t="shared" si="9"/>
        <v>0</v>
      </c>
      <c r="AA36" s="61">
        <f t="shared" si="10"/>
        <v>1.2519248344329406</v>
      </c>
      <c r="AB36" s="61">
        <f t="shared" si="11"/>
        <v>1.8778872516494109</v>
      </c>
      <c r="AC36" s="61">
        <f t="shared" si="12"/>
        <v>1.2519248344329406</v>
      </c>
      <c r="AD36" s="116">
        <f t="shared" si="13"/>
        <v>0.60545881669128865</v>
      </c>
      <c r="AE36" s="116">
        <f t="shared" si="14"/>
        <v>1.1806096668319519</v>
      </c>
      <c r="AF36" s="116">
        <f t="shared" si="15"/>
        <v>2.3341035875172138</v>
      </c>
    </row>
    <row r="37" spans="1:32">
      <c r="A37" s="16" t="s">
        <v>32</v>
      </c>
      <c r="B37" s="54"/>
      <c r="C37" s="54">
        <v>1</v>
      </c>
      <c r="D37" s="54">
        <v>1</v>
      </c>
      <c r="E37" s="54">
        <v>3</v>
      </c>
      <c r="F37" s="54">
        <v>2</v>
      </c>
      <c r="G37" s="54">
        <v>2</v>
      </c>
      <c r="H37" s="54">
        <v>4</v>
      </c>
      <c r="I37" s="54">
        <v>5</v>
      </c>
      <c r="J37" s="54">
        <v>1</v>
      </c>
      <c r="K37" s="54">
        <v>3</v>
      </c>
      <c r="L37" s="54">
        <v>9</v>
      </c>
      <c r="M37" s="54">
        <v>7</v>
      </c>
      <c r="N37" s="54">
        <v>7</v>
      </c>
      <c r="O37" s="54">
        <v>4</v>
      </c>
      <c r="P37" s="54">
        <v>5</v>
      </c>
      <c r="Q37" s="24"/>
      <c r="R37" s="61">
        <f t="shared" si="1"/>
        <v>0</v>
      </c>
      <c r="S37" s="61">
        <f t="shared" si="2"/>
        <v>0.62596241721647028</v>
      </c>
      <c r="T37" s="61">
        <f t="shared" si="3"/>
        <v>0.62596241721647028</v>
      </c>
      <c r="U37" s="61">
        <f t="shared" si="4"/>
        <v>1.8778872516494109</v>
      </c>
      <c r="V37" s="61">
        <f t="shared" si="5"/>
        <v>1.2519248344329406</v>
      </c>
      <c r="W37" s="61">
        <f t="shared" si="6"/>
        <v>1.2519248344329406</v>
      </c>
      <c r="X37" s="61">
        <f t="shared" si="7"/>
        <v>2.5038496688658811</v>
      </c>
      <c r="Y37" s="61">
        <f t="shared" si="8"/>
        <v>3.1298120860823517</v>
      </c>
      <c r="Z37" s="61">
        <f t="shared" si="9"/>
        <v>0.62596241721647028</v>
      </c>
      <c r="AA37" s="61">
        <f t="shared" si="10"/>
        <v>1.8778872516494109</v>
      </c>
      <c r="AB37" s="61">
        <f t="shared" si="11"/>
        <v>5.6336617549482328</v>
      </c>
      <c r="AC37" s="61">
        <f t="shared" si="12"/>
        <v>4.3817369205152925</v>
      </c>
      <c r="AD37" s="116">
        <f t="shared" si="13"/>
        <v>4.2382117168390208</v>
      </c>
      <c r="AE37" s="116">
        <f t="shared" si="14"/>
        <v>2.3612193336639038</v>
      </c>
      <c r="AF37" s="116">
        <f t="shared" si="15"/>
        <v>2.9176294843965174</v>
      </c>
    </row>
    <row r="38" spans="1:32">
      <c r="A38" s="16" t="s">
        <v>33</v>
      </c>
      <c r="B38" s="54">
        <v>8</v>
      </c>
      <c r="C38" s="54">
        <v>11</v>
      </c>
      <c r="D38" s="54">
        <v>15</v>
      </c>
      <c r="E38" s="54">
        <v>15</v>
      </c>
      <c r="F38" s="54">
        <v>27</v>
      </c>
      <c r="G38" s="54">
        <v>21</v>
      </c>
      <c r="H38" s="54">
        <v>22</v>
      </c>
      <c r="I38" s="54">
        <v>28</v>
      </c>
      <c r="J38" s="54">
        <v>17</v>
      </c>
      <c r="K38" s="54">
        <v>23</v>
      </c>
      <c r="L38" s="54">
        <v>22</v>
      </c>
      <c r="M38" s="54">
        <v>31</v>
      </c>
      <c r="N38" s="54">
        <v>39</v>
      </c>
      <c r="O38" s="54">
        <v>30</v>
      </c>
      <c r="P38" s="54">
        <v>21</v>
      </c>
      <c r="Q38" s="24"/>
      <c r="R38" s="61">
        <f t="shared" si="1"/>
        <v>5.0076993377317622</v>
      </c>
      <c r="S38" s="61">
        <f t="shared" si="2"/>
        <v>6.8855865893811732</v>
      </c>
      <c r="T38" s="61">
        <f t="shared" si="3"/>
        <v>9.3894362582470556</v>
      </c>
      <c r="U38" s="61">
        <f t="shared" si="4"/>
        <v>9.3894362582470556</v>
      </c>
      <c r="V38" s="61">
        <f t="shared" si="5"/>
        <v>16.900985264844699</v>
      </c>
      <c r="W38" s="61">
        <f t="shared" si="6"/>
        <v>13.145210761545876</v>
      </c>
      <c r="X38" s="61">
        <f t="shared" si="7"/>
        <v>13.771173178762346</v>
      </c>
      <c r="Y38" s="61">
        <f t="shared" si="8"/>
        <v>17.52694768206117</v>
      </c>
      <c r="Z38" s="61">
        <f t="shared" si="9"/>
        <v>10.641361092679995</v>
      </c>
      <c r="AA38" s="61">
        <f t="shared" si="10"/>
        <v>14.397135595978819</v>
      </c>
      <c r="AB38" s="61">
        <f t="shared" si="11"/>
        <v>13.771173178762346</v>
      </c>
      <c r="AC38" s="61">
        <f t="shared" si="12"/>
        <v>19.404834933710578</v>
      </c>
      <c r="AD38" s="116">
        <f t="shared" si="13"/>
        <v>23.612893850960258</v>
      </c>
      <c r="AE38" s="116">
        <f t="shared" si="14"/>
        <v>17.709145002479282</v>
      </c>
      <c r="AF38" s="116">
        <f t="shared" si="15"/>
        <v>12.254043834465374</v>
      </c>
    </row>
    <row r="39" spans="1:32">
      <c r="A39" s="16" t="s">
        <v>34</v>
      </c>
      <c r="B39" s="54">
        <v>5</v>
      </c>
      <c r="C39" s="54">
        <v>2</v>
      </c>
      <c r="D39" s="54">
        <v>9</v>
      </c>
      <c r="E39" s="54">
        <v>6</v>
      </c>
      <c r="F39" s="54">
        <v>3</v>
      </c>
      <c r="G39" s="54">
        <v>3</v>
      </c>
      <c r="H39" s="54">
        <v>7</v>
      </c>
      <c r="I39" s="54">
        <v>7</v>
      </c>
      <c r="J39" s="54">
        <v>7</v>
      </c>
      <c r="K39" s="54">
        <v>4</v>
      </c>
      <c r="L39" s="54">
        <v>7</v>
      </c>
      <c r="M39" s="54">
        <v>2</v>
      </c>
      <c r="N39" s="54">
        <v>4</v>
      </c>
      <c r="O39" s="54">
        <v>5</v>
      </c>
      <c r="P39" s="54">
        <v>2</v>
      </c>
      <c r="Q39" s="24"/>
      <c r="R39" s="61">
        <f t="shared" si="1"/>
        <v>3.1298120860823517</v>
      </c>
      <c r="S39" s="61">
        <f t="shared" si="2"/>
        <v>1.2519248344329406</v>
      </c>
      <c r="T39" s="61">
        <f t="shared" si="3"/>
        <v>5.6336617549482328</v>
      </c>
      <c r="U39" s="61">
        <f t="shared" si="4"/>
        <v>3.7557745032988219</v>
      </c>
      <c r="V39" s="61">
        <f t="shared" si="5"/>
        <v>1.8778872516494109</v>
      </c>
      <c r="W39" s="61">
        <f t="shared" si="6"/>
        <v>1.8778872516494109</v>
      </c>
      <c r="X39" s="61">
        <f t="shared" si="7"/>
        <v>4.3817369205152925</v>
      </c>
      <c r="Y39" s="61">
        <f t="shared" si="8"/>
        <v>4.3817369205152925</v>
      </c>
      <c r="Z39" s="61">
        <f t="shared" si="9"/>
        <v>4.3817369205152925</v>
      </c>
      <c r="AA39" s="61">
        <f t="shared" si="10"/>
        <v>2.5038496688658811</v>
      </c>
      <c r="AB39" s="61">
        <f t="shared" si="11"/>
        <v>4.3817369205152925</v>
      </c>
      <c r="AC39" s="61">
        <f t="shared" si="12"/>
        <v>1.2519248344329406</v>
      </c>
      <c r="AD39" s="116">
        <f t="shared" si="13"/>
        <v>2.4218352667651546</v>
      </c>
      <c r="AE39" s="116">
        <f t="shared" si="14"/>
        <v>2.9515241670798802</v>
      </c>
      <c r="AF39" s="116">
        <f t="shared" si="15"/>
        <v>1.1670517937586069</v>
      </c>
    </row>
    <row r="40" spans="1:32">
      <c r="A40" s="16" t="s">
        <v>35</v>
      </c>
      <c r="B40" s="54">
        <v>1</v>
      </c>
      <c r="C40" s="54"/>
      <c r="D40" s="54">
        <v>2</v>
      </c>
      <c r="E40" s="54">
        <v>1</v>
      </c>
      <c r="F40" s="54">
        <v>5</v>
      </c>
      <c r="G40" s="54">
        <v>3</v>
      </c>
      <c r="H40" s="54">
        <v>4</v>
      </c>
      <c r="I40" s="54">
        <v>3</v>
      </c>
      <c r="J40" s="54">
        <v>2</v>
      </c>
      <c r="K40" s="54">
        <v>3</v>
      </c>
      <c r="L40" s="54">
        <v>5</v>
      </c>
      <c r="M40" s="54">
        <v>5</v>
      </c>
      <c r="N40" s="54">
        <v>4</v>
      </c>
      <c r="O40" s="54">
        <v>7</v>
      </c>
      <c r="P40" s="54">
        <v>2</v>
      </c>
      <c r="Q40" s="24"/>
      <c r="R40" s="61">
        <f t="shared" si="1"/>
        <v>0.62596241721647028</v>
      </c>
      <c r="S40" s="61">
        <f t="shared" si="2"/>
        <v>0</v>
      </c>
      <c r="T40" s="61">
        <f t="shared" si="3"/>
        <v>1.2519248344329406</v>
      </c>
      <c r="U40" s="61">
        <f t="shared" si="4"/>
        <v>0.62596241721647028</v>
      </c>
      <c r="V40" s="61">
        <f t="shared" si="5"/>
        <v>3.1298120860823517</v>
      </c>
      <c r="W40" s="61">
        <f t="shared" si="6"/>
        <v>1.8778872516494109</v>
      </c>
      <c r="X40" s="61">
        <f t="shared" si="7"/>
        <v>2.5038496688658811</v>
      </c>
      <c r="Y40" s="61">
        <f t="shared" si="8"/>
        <v>1.8778872516494109</v>
      </c>
      <c r="Z40" s="61">
        <f t="shared" si="9"/>
        <v>1.2519248344329406</v>
      </c>
      <c r="AA40" s="61">
        <f t="shared" si="10"/>
        <v>1.8778872516494109</v>
      </c>
      <c r="AB40" s="61">
        <f t="shared" si="11"/>
        <v>3.1298120860823517</v>
      </c>
      <c r="AC40" s="61">
        <f t="shared" si="12"/>
        <v>3.1298120860823517</v>
      </c>
      <c r="AD40" s="116">
        <f t="shared" si="13"/>
        <v>2.4218352667651546</v>
      </c>
      <c r="AE40" s="116">
        <f t="shared" si="14"/>
        <v>4.1321338339118316</v>
      </c>
      <c r="AF40" s="116">
        <f t="shared" si="15"/>
        <v>1.1670517937586069</v>
      </c>
    </row>
    <row r="41" spans="1:32">
      <c r="A41" s="16" t="s">
        <v>36</v>
      </c>
      <c r="B41" s="54">
        <v>1</v>
      </c>
      <c r="C41" s="54"/>
      <c r="D41" s="54">
        <v>2</v>
      </c>
      <c r="E41" s="54">
        <v>3</v>
      </c>
      <c r="F41" s="54">
        <v>2</v>
      </c>
      <c r="G41" s="54">
        <v>1</v>
      </c>
      <c r="H41" s="54">
        <v>6</v>
      </c>
      <c r="I41" s="54"/>
      <c r="J41" s="54">
        <v>1</v>
      </c>
      <c r="K41" s="54">
        <v>3</v>
      </c>
      <c r="L41" s="54">
        <v>2</v>
      </c>
      <c r="M41" s="54">
        <v>1</v>
      </c>
      <c r="N41" s="54">
        <v>2</v>
      </c>
      <c r="O41" s="54">
        <v>4</v>
      </c>
      <c r="P41" s="54">
        <v>1</v>
      </c>
      <c r="Q41" s="24"/>
      <c r="R41" s="61">
        <f t="shared" si="1"/>
        <v>0.62596241721647028</v>
      </c>
      <c r="S41" s="61">
        <f t="shared" si="2"/>
        <v>0</v>
      </c>
      <c r="T41" s="61">
        <f t="shared" si="3"/>
        <v>1.2519248344329406</v>
      </c>
      <c r="U41" s="61">
        <f t="shared" si="4"/>
        <v>1.8778872516494109</v>
      </c>
      <c r="V41" s="61">
        <f t="shared" si="5"/>
        <v>1.2519248344329406</v>
      </c>
      <c r="W41" s="61">
        <f t="shared" si="6"/>
        <v>0.62596241721647028</v>
      </c>
      <c r="X41" s="61">
        <f t="shared" si="7"/>
        <v>3.7557745032988219</v>
      </c>
      <c r="Y41" s="61">
        <f t="shared" si="8"/>
        <v>0</v>
      </c>
      <c r="Z41" s="61">
        <f t="shared" si="9"/>
        <v>0.62596241721647028</v>
      </c>
      <c r="AA41" s="61">
        <f t="shared" si="10"/>
        <v>1.8778872516494109</v>
      </c>
      <c r="AB41" s="61">
        <f t="shared" si="11"/>
        <v>1.2519248344329406</v>
      </c>
      <c r="AC41" s="61">
        <f t="shared" si="12"/>
        <v>0.62596241721647028</v>
      </c>
      <c r="AD41" s="116">
        <f t="shared" si="13"/>
        <v>1.2109176333825773</v>
      </c>
      <c r="AE41" s="116">
        <f t="shared" si="14"/>
        <v>2.3612193336639038</v>
      </c>
      <c r="AF41" s="116">
        <f t="shared" si="15"/>
        <v>0.58352589687930345</v>
      </c>
    </row>
    <row r="42" spans="1:32">
      <c r="A42" s="16" t="s">
        <v>37</v>
      </c>
      <c r="B42" s="54"/>
      <c r="C42" s="54">
        <v>3</v>
      </c>
      <c r="D42" s="54"/>
      <c r="E42" s="54"/>
      <c r="F42" s="54">
        <v>2</v>
      </c>
      <c r="G42" s="54"/>
      <c r="H42" s="54"/>
      <c r="I42" s="54">
        <v>2</v>
      </c>
      <c r="J42" s="54">
        <v>2</v>
      </c>
      <c r="K42" s="54">
        <v>1</v>
      </c>
      <c r="L42" s="54"/>
      <c r="M42" s="54">
        <v>4</v>
      </c>
      <c r="N42" s="54">
        <v>3</v>
      </c>
      <c r="O42" s="54">
        <v>1</v>
      </c>
      <c r="P42" s="54">
        <v>3</v>
      </c>
      <c r="Q42" s="24"/>
      <c r="R42" s="61">
        <f t="shared" si="1"/>
        <v>0</v>
      </c>
      <c r="S42" s="61">
        <f t="shared" si="2"/>
        <v>1.8778872516494109</v>
      </c>
      <c r="T42" s="61">
        <f t="shared" si="3"/>
        <v>0</v>
      </c>
      <c r="U42" s="61">
        <f t="shared" si="4"/>
        <v>0</v>
      </c>
      <c r="V42" s="61">
        <f t="shared" si="5"/>
        <v>1.2519248344329406</v>
      </c>
      <c r="W42" s="61">
        <f t="shared" si="6"/>
        <v>0</v>
      </c>
      <c r="X42" s="61">
        <f t="shared" si="7"/>
        <v>0</v>
      </c>
      <c r="Y42" s="61">
        <f t="shared" si="8"/>
        <v>1.2519248344329406</v>
      </c>
      <c r="Z42" s="61">
        <f t="shared" si="9"/>
        <v>1.2519248344329406</v>
      </c>
      <c r="AA42" s="61">
        <f t="shared" si="10"/>
        <v>0.62596241721647028</v>
      </c>
      <c r="AB42" s="61">
        <f t="shared" si="11"/>
        <v>0</v>
      </c>
      <c r="AC42" s="61">
        <f t="shared" si="12"/>
        <v>2.5038496688658811</v>
      </c>
      <c r="AD42" s="116">
        <f t="shared" si="13"/>
        <v>1.8163764500738659</v>
      </c>
      <c r="AE42" s="116">
        <f t="shared" si="14"/>
        <v>0.59030483341597595</v>
      </c>
      <c r="AF42" s="116">
        <f t="shared" si="15"/>
        <v>1.7505776906379107</v>
      </c>
    </row>
    <row r="43" spans="1:32">
      <c r="A43" s="16" t="s">
        <v>38</v>
      </c>
      <c r="B43" s="54"/>
      <c r="C43" s="54">
        <v>3</v>
      </c>
      <c r="D43" s="54"/>
      <c r="E43" s="54">
        <v>2</v>
      </c>
      <c r="F43" s="54">
        <v>2</v>
      </c>
      <c r="G43" s="54"/>
      <c r="H43" s="54">
        <v>1</v>
      </c>
      <c r="I43" s="54"/>
      <c r="J43" s="54">
        <v>3</v>
      </c>
      <c r="K43" s="54"/>
      <c r="L43" s="54">
        <v>3</v>
      </c>
      <c r="M43" s="54">
        <v>3</v>
      </c>
      <c r="N43" s="54">
        <v>5</v>
      </c>
      <c r="O43" s="54">
        <v>2</v>
      </c>
      <c r="P43" s="54">
        <v>6</v>
      </c>
      <c r="Q43" s="24"/>
      <c r="R43" s="61">
        <f t="shared" si="1"/>
        <v>0</v>
      </c>
      <c r="S43" s="61">
        <f t="shared" si="2"/>
        <v>1.8778872516494109</v>
      </c>
      <c r="T43" s="61">
        <f t="shared" si="3"/>
        <v>0</v>
      </c>
      <c r="U43" s="61">
        <f t="shared" si="4"/>
        <v>1.2519248344329406</v>
      </c>
      <c r="V43" s="61">
        <f t="shared" si="5"/>
        <v>1.2519248344329406</v>
      </c>
      <c r="W43" s="61">
        <f t="shared" si="6"/>
        <v>0</v>
      </c>
      <c r="X43" s="61">
        <f t="shared" si="7"/>
        <v>0.62596241721647028</v>
      </c>
      <c r="Y43" s="61">
        <f t="shared" si="8"/>
        <v>0</v>
      </c>
      <c r="Z43" s="61">
        <f t="shared" si="9"/>
        <v>1.8778872516494109</v>
      </c>
      <c r="AA43" s="61">
        <f t="shared" si="10"/>
        <v>0</v>
      </c>
      <c r="AB43" s="61">
        <f t="shared" si="11"/>
        <v>1.8778872516494109</v>
      </c>
      <c r="AC43" s="61">
        <f t="shared" si="12"/>
        <v>1.8778872516494109</v>
      </c>
      <c r="AD43" s="116">
        <f t="shared" si="13"/>
        <v>3.027294083456443</v>
      </c>
      <c r="AE43" s="116">
        <f t="shared" si="14"/>
        <v>1.1806096668319519</v>
      </c>
      <c r="AF43" s="116">
        <f t="shared" si="15"/>
        <v>3.5011553812758214</v>
      </c>
    </row>
    <row r="44" spans="1:32">
      <c r="A44" s="16" t="s">
        <v>39</v>
      </c>
      <c r="B44" s="54">
        <v>1</v>
      </c>
      <c r="C44" s="54"/>
      <c r="D44" s="54">
        <v>2</v>
      </c>
      <c r="E44" s="54"/>
      <c r="F44" s="54">
        <v>1</v>
      </c>
      <c r="G44" s="54">
        <v>4</v>
      </c>
      <c r="H44" s="54">
        <v>4</v>
      </c>
      <c r="I44" s="54">
        <v>5</v>
      </c>
      <c r="J44" s="54">
        <v>2</v>
      </c>
      <c r="K44" s="54"/>
      <c r="L44" s="54">
        <v>1</v>
      </c>
      <c r="M44" s="54">
        <v>4</v>
      </c>
      <c r="N44" s="54">
        <v>5</v>
      </c>
      <c r="O44" s="54">
        <v>5</v>
      </c>
      <c r="P44" s="54">
        <v>4</v>
      </c>
      <c r="Q44" s="24"/>
      <c r="R44" s="61">
        <f t="shared" si="1"/>
        <v>0.62596241721647028</v>
      </c>
      <c r="S44" s="61">
        <f t="shared" si="2"/>
        <v>0</v>
      </c>
      <c r="T44" s="61">
        <f t="shared" si="3"/>
        <v>1.2519248344329406</v>
      </c>
      <c r="U44" s="61">
        <f t="shared" si="4"/>
        <v>0</v>
      </c>
      <c r="V44" s="61">
        <f t="shared" si="5"/>
        <v>0.62596241721647028</v>
      </c>
      <c r="W44" s="61">
        <f t="shared" si="6"/>
        <v>2.5038496688658811</v>
      </c>
      <c r="X44" s="61">
        <f t="shared" si="7"/>
        <v>2.5038496688658811</v>
      </c>
      <c r="Y44" s="61">
        <f t="shared" si="8"/>
        <v>3.1298120860823517</v>
      </c>
      <c r="Z44" s="61">
        <f t="shared" si="9"/>
        <v>1.2519248344329406</v>
      </c>
      <c r="AA44" s="61">
        <f t="shared" si="10"/>
        <v>0</v>
      </c>
      <c r="AB44" s="61">
        <f t="shared" si="11"/>
        <v>0.62596241721647028</v>
      </c>
      <c r="AC44" s="61">
        <f t="shared" si="12"/>
        <v>2.5038496688658811</v>
      </c>
      <c r="AD44" s="116">
        <f t="shared" si="13"/>
        <v>3.027294083456443</v>
      </c>
      <c r="AE44" s="116">
        <f t="shared" si="14"/>
        <v>2.9515241670798802</v>
      </c>
      <c r="AF44" s="116">
        <f t="shared" si="15"/>
        <v>2.3341035875172138</v>
      </c>
    </row>
    <row r="45" spans="1:32">
      <c r="A45" s="16" t="s">
        <v>40</v>
      </c>
      <c r="B45" s="54">
        <v>2</v>
      </c>
      <c r="C45" s="54">
        <v>1</v>
      </c>
      <c r="D45" s="54">
        <v>1</v>
      </c>
      <c r="E45" s="54">
        <v>2</v>
      </c>
      <c r="F45" s="54">
        <v>6</v>
      </c>
      <c r="G45" s="54"/>
      <c r="H45" s="54">
        <v>4</v>
      </c>
      <c r="I45" s="54">
        <v>3</v>
      </c>
      <c r="J45" s="54">
        <v>2</v>
      </c>
      <c r="K45" s="54">
        <v>1</v>
      </c>
      <c r="L45" s="54">
        <v>2</v>
      </c>
      <c r="M45" s="54">
        <v>5</v>
      </c>
      <c r="N45" s="54">
        <v>2</v>
      </c>
      <c r="O45" s="54">
        <v>4</v>
      </c>
      <c r="P45" s="54">
        <v>7</v>
      </c>
      <c r="Q45" s="24"/>
      <c r="R45" s="61">
        <f t="shared" si="1"/>
        <v>1.2519248344329406</v>
      </c>
      <c r="S45" s="61">
        <f t="shared" si="2"/>
        <v>0.62596241721647028</v>
      </c>
      <c r="T45" s="61">
        <f t="shared" si="3"/>
        <v>0.62596241721647028</v>
      </c>
      <c r="U45" s="61">
        <f t="shared" si="4"/>
        <v>1.2519248344329406</v>
      </c>
      <c r="V45" s="61">
        <f t="shared" si="5"/>
        <v>3.7557745032988219</v>
      </c>
      <c r="W45" s="61">
        <f t="shared" si="6"/>
        <v>0</v>
      </c>
      <c r="X45" s="61">
        <f t="shared" si="7"/>
        <v>2.5038496688658811</v>
      </c>
      <c r="Y45" s="61">
        <f t="shared" si="8"/>
        <v>1.8778872516494109</v>
      </c>
      <c r="Z45" s="61">
        <f t="shared" si="9"/>
        <v>1.2519248344329406</v>
      </c>
      <c r="AA45" s="61">
        <f t="shared" si="10"/>
        <v>0.62596241721647028</v>
      </c>
      <c r="AB45" s="61">
        <f t="shared" si="11"/>
        <v>1.2519248344329406</v>
      </c>
      <c r="AC45" s="61">
        <f t="shared" si="12"/>
        <v>3.1298120860823517</v>
      </c>
      <c r="AD45" s="116">
        <f t="shared" si="13"/>
        <v>1.2109176333825773</v>
      </c>
      <c r="AE45" s="116">
        <f t="shared" si="14"/>
        <v>2.3612193336639038</v>
      </c>
      <c r="AF45" s="116">
        <f t="shared" si="15"/>
        <v>4.0846812781551245</v>
      </c>
    </row>
    <row r="46" spans="1:32">
      <c r="A46" s="16" t="s">
        <v>41</v>
      </c>
      <c r="B46" s="54">
        <v>10</v>
      </c>
      <c r="C46" s="54">
        <v>10</v>
      </c>
      <c r="D46" s="54">
        <v>21</v>
      </c>
      <c r="E46" s="54">
        <v>22</v>
      </c>
      <c r="F46" s="54">
        <v>24</v>
      </c>
      <c r="G46" s="54">
        <v>16</v>
      </c>
      <c r="H46" s="54">
        <v>28</v>
      </c>
      <c r="I46" s="54">
        <v>20</v>
      </c>
      <c r="J46" s="54">
        <v>19</v>
      </c>
      <c r="K46" s="54">
        <v>26</v>
      </c>
      <c r="L46" s="54">
        <v>19</v>
      </c>
      <c r="M46" s="54">
        <v>24</v>
      </c>
      <c r="N46" s="54">
        <v>23</v>
      </c>
      <c r="O46" s="54">
        <v>41</v>
      </c>
      <c r="P46" s="54">
        <v>32</v>
      </c>
      <c r="Q46" s="24"/>
      <c r="R46" s="61">
        <f t="shared" si="1"/>
        <v>6.2596241721647035</v>
      </c>
      <c r="S46" s="61">
        <f t="shared" si="2"/>
        <v>6.2596241721647035</v>
      </c>
      <c r="T46" s="61">
        <f t="shared" si="3"/>
        <v>13.145210761545876</v>
      </c>
      <c r="U46" s="61">
        <f t="shared" si="4"/>
        <v>13.771173178762346</v>
      </c>
      <c r="V46" s="61">
        <f t="shared" si="5"/>
        <v>15.023098013195288</v>
      </c>
      <c r="W46" s="61">
        <f t="shared" si="6"/>
        <v>10.015398675463524</v>
      </c>
      <c r="X46" s="61">
        <f t="shared" si="7"/>
        <v>17.52694768206117</v>
      </c>
      <c r="Y46" s="61">
        <f t="shared" si="8"/>
        <v>12.519248344329407</v>
      </c>
      <c r="Z46" s="61">
        <f t="shared" si="9"/>
        <v>11.893285927112936</v>
      </c>
      <c r="AA46" s="61">
        <f t="shared" si="10"/>
        <v>16.275022847628229</v>
      </c>
      <c r="AB46" s="61">
        <f t="shared" si="11"/>
        <v>11.893285927112936</v>
      </c>
      <c r="AC46" s="61">
        <f t="shared" si="12"/>
        <v>15.023098013195288</v>
      </c>
      <c r="AD46" s="116">
        <f t="shared" si="13"/>
        <v>13.925552783899638</v>
      </c>
      <c r="AE46" s="116">
        <f t="shared" si="14"/>
        <v>24.202498170055016</v>
      </c>
      <c r="AF46" s="116">
        <f t="shared" si="15"/>
        <v>18.67282870013771</v>
      </c>
    </row>
    <row r="47" spans="1:32">
      <c r="A47" s="16" t="s">
        <v>44</v>
      </c>
      <c r="B47" s="54">
        <v>4</v>
      </c>
      <c r="C47" s="54">
        <v>5</v>
      </c>
      <c r="D47" s="54">
        <v>3</v>
      </c>
      <c r="E47" s="54">
        <v>3</v>
      </c>
      <c r="F47" s="54"/>
      <c r="G47" s="54">
        <v>1</v>
      </c>
      <c r="H47" s="54">
        <v>2</v>
      </c>
      <c r="I47" s="54"/>
      <c r="J47" s="54"/>
      <c r="K47" s="54">
        <v>1</v>
      </c>
      <c r="L47" s="54">
        <v>2</v>
      </c>
      <c r="M47" s="54">
        <v>1</v>
      </c>
      <c r="N47" s="54">
        <v>2</v>
      </c>
      <c r="O47" s="54">
        <v>1</v>
      </c>
      <c r="P47" s="54">
        <v>2</v>
      </c>
      <c r="Q47" s="24"/>
      <c r="R47" s="61">
        <f t="shared" si="1"/>
        <v>2.5038496688658811</v>
      </c>
      <c r="S47" s="61">
        <f t="shared" si="2"/>
        <v>3.1298120860823517</v>
      </c>
      <c r="T47" s="61">
        <f t="shared" si="3"/>
        <v>1.8778872516494109</v>
      </c>
      <c r="U47" s="61">
        <f t="shared" si="4"/>
        <v>1.8778872516494109</v>
      </c>
      <c r="V47" s="61">
        <f t="shared" si="5"/>
        <v>0</v>
      </c>
      <c r="W47" s="61">
        <f t="shared" si="6"/>
        <v>0.62596241721647028</v>
      </c>
      <c r="X47" s="61">
        <f t="shared" si="7"/>
        <v>1.2519248344329406</v>
      </c>
      <c r="Y47" s="61">
        <f t="shared" si="8"/>
        <v>0</v>
      </c>
      <c r="Z47" s="61">
        <f t="shared" si="9"/>
        <v>0</v>
      </c>
      <c r="AA47" s="61">
        <f t="shared" si="10"/>
        <v>0.62596241721647028</v>
      </c>
      <c r="AB47" s="61">
        <f t="shared" si="11"/>
        <v>1.2519248344329406</v>
      </c>
      <c r="AC47" s="61">
        <f t="shared" si="12"/>
        <v>0.62596241721647028</v>
      </c>
      <c r="AD47" s="116">
        <f t="shared" si="13"/>
        <v>1.2109176333825773</v>
      </c>
      <c r="AE47" s="116">
        <f t="shared" si="14"/>
        <v>0.59030483341597595</v>
      </c>
      <c r="AF47" s="116">
        <f t="shared" si="15"/>
        <v>1.1670517937586069</v>
      </c>
    </row>
    <row r="48" spans="1:32">
      <c r="A48" s="16" t="s">
        <v>45</v>
      </c>
      <c r="B48" s="54">
        <v>1</v>
      </c>
      <c r="C48" s="54">
        <v>2</v>
      </c>
      <c r="D48" s="54">
        <v>1</v>
      </c>
      <c r="E48" s="54"/>
      <c r="F48" s="54">
        <v>1</v>
      </c>
      <c r="G48" s="54">
        <v>2</v>
      </c>
      <c r="H48" s="54"/>
      <c r="I48" s="54">
        <v>1</v>
      </c>
      <c r="J48" s="54"/>
      <c r="K48" s="54"/>
      <c r="L48" s="54">
        <v>1</v>
      </c>
      <c r="M48" s="54">
        <v>1</v>
      </c>
      <c r="N48" s="54">
        <v>2</v>
      </c>
      <c r="O48" s="54">
        <v>1</v>
      </c>
      <c r="P48" s="54">
        <v>1</v>
      </c>
      <c r="Q48" s="24"/>
      <c r="R48" s="61">
        <f t="shared" si="1"/>
        <v>0.62596241721647028</v>
      </c>
      <c r="S48" s="61">
        <f t="shared" si="2"/>
        <v>1.2519248344329406</v>
      </c>
      <c r="T48" s="61">
        <f t="shared" si="3"/>
        <v>0.62596241721647028</v>
      </c>
      <c r="U48" s="61">
        <f t="shared" si="4"/>
        <v>0</v>
      </c>
      <c r="V48" s="61">
        <f t="shared" si="5"/>
        <v>0.62596241721647028</v>
      </c>
      <c r="W48" s="61">
        <f t="shared" si="6"/>
        <v>1.2519248344329406</v>
      </c>
      <c r="X48" s="61">
        <f t="shared" si="7"/>
        <v>0</v>
      </c>
      <c r="Y48" s="61">
        <f t="shared" si="8"/>
        <v>0.62596241721647028</v>
      </c>
      <c r="Z48" s="61">
        <f t="shared" si="9"/>
        <v>0</v>
      </c>
      <c r="AA48" s="61">
        <f t="shared" si="10"/>
        <v>0</v>
      </c>
      <c r="AB48" s="61">
        <f t="shared" si="11"/>
        <v>0.62596241721647028</v>
      </c>
      <c r="AC48" s="61">
        <f t="shared" si="12"/>
        <v>0.62596241721647028</v>
      </c>
      <c r="AD48" s="116">
        <f t="shared" si="13"/>
        <v>1.2109176333825773</v>
      </c>
      <c r="AE48" s="116">
        <f t="shared" si="14"/>
        <v>0.59030483341597595</v>
      </c>
      <c r="AF48" s="116">
        <f t="shared" si="15"/>
        <v>0.58352589687930345</v>
      </c>
    </row>
    <row r="49" spans="1:32">
      <c r="A49" s="16" t="s">
        <v>47</v>
      </c>
      <c r="B49" s="54"/>
      <c r="C49" s="54">
        <v>2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>
        <v>1</v>
      </c>
      <c r="Q49" s="24"/>
      <c r="R49" s="61">
        <f t="shared" si="1"/>
        <v>0</v>
      </c>
      <c r="S49" s="61">
        <f t="shared" si="2"/>
        <v>1.2519248344329406</v>
      </c>
      <c r="T49" s="61">
        <f t="shared" si="3"/>
        <v>0</v>
      </c>
      <c r="U49" s="61">
        <f t="shared" si="4"/>
        <v>0</v>
      </c>
      <c r="V49" s="61">
        <f t="shared" si="5"/>
        <v>0</v>
      </c>
      <c r="W49" s="61">
        <f t="shared" si="6"/>
        <v>0</v>
      </c>
      <c r="X49" s="61">
        <f t="shared" si="7"/>
        <v>0</v>
      </c>
      <c r="Y49" s="61">
        <f t="shared" si="8"/>
        <v>0</v>
      </c>
      <c r="Z49" s="61">
        <f t="shared" si="9"/>
        <v>0</v>
      </c>
      <c r="AA49" s="61">
        <f t="shared" si="10"/>
        <v>0</v>
      </c>
      <c r="AB49" s="61">
        <f t="shared" si="11"/>
        <v>0</v>
      </c>
      <c r="AC49" s="61">
        <f t="shared" si="12"/>
        <v>0</v>
      </c>
      <c r="AD49" s="116">
        <f t="shared" si="13"/>
        <v>0</v>
      </c>
      <c r="AE49" s="116">
        <f t="shared" si="14"/>
        <v>0</v>
      </c>
      <c r="AF49" s="116">
        <f t="shared" si="15"/>
        <v>0.58352589687930345</v>
      </c>
    </row>
    <row r="50" spans="1:32">
      <c r="A50" s="16" t="s">
        <v>48</v>
      </c>
      <c r="B50" s="54"/>
      <c r="C50" s="54"/>
      <c r="D50" s="54"/>
      <c r="E50" s="54">
        <v>1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24"/>
      <c r="R50" s="61">
        <f t="shared" si="1"/>
        <v>0</v>
      </c>
      <c r="S50" s="61">
        <f t="shared" si="2"/>
        <v>0</v>
      </c>
      <c r="T50" s="61">
        <f t="shared" si="3"/>
        <v>0</v>
      </c>
      <c r="U50" s="61">
        <f t="shared" si="4"/>
        <v>0.62596241721647028</v>
      </c>
      <c r="V50" s="61">
        <f t="shared" si="5"/>
        <v>0</v>
      </c>
      <c r="W50" s="61">
        <f t="shared" si="6"/>
        <v>0</v>
      </c>
      <c r="X50" s="61">
        <f t="shared" si="7"/>
        <v>0</v>
      </c>
      <c r="Y50" s="61">
        <f t="shared" si="8"/>
        <v>0</v>
      </c>
      <c r="Z50" s="61">
        <f t="shared" si="9"/>
        <v>0</v>
      </c>
      <c r="AA50" s="61">
        <f t="shared" si="10"/>
        <v>0</v>
      </c>
      <c r="AB50" s="61">
        <f t="shared" si="11"/>
        <v>0</v>
      </c>
      <c r="AC50" s="61">
        <f t="shared" si="12"/>
        <v>0</v>
      </c>
      <c r="AD50" s="116">
        <f t="shared" si="13"/>
        <v>0</v>
      </c>
      <c r="AE50" s="116">
        <f t="shared" si="14"/>
        <v>0</v>
      </c>
      <c r="AF50" s="116">
        <f t="shared" si="15"/>
        <v>0</v>
      </c>
    </row>
    <row r="51" spans="1:32">
      <c r="A51" s="16" t="s">
        <v>49</v>
      </c>
      <c r="B51" s="54">
        <v>2</v>
      </c>
      <c r="C51" s="54"/>
      <c r="D51" s="54">
        <v>1</v>
      </c>
      <c r="E51" s="54"/>
      <c r="F51" s="54"/>
      <c r="G51" s="54"/>
      <c r="H51" s="54"/>
      <c r="I51" s="54"/>
      <c r="J51" s="54">
        <v>3</v>
      </c>
      <c r="K51" s="54"/>
      <c r="L51" s="54"/>
      <c r="M51" s="54"/>
      <c r="N51" s="54">
        <v>1</v>
      </c>
      <c r="O51" s="54">
        <v>1</v>
      </c>
      <c r="P51" s="54"/>
      <c r="Q51" s="24"/>
      <c r="R51" s="61">
        <f t="shared" si="1"/>
        <v>1.2519248344329406</v>
      </c>
      <c r="S51" s="61">
        <f t="shared" si="2"/>
        <v>0</v>
      </c>
      <c r="T51" s="61">
        <f t="shared" si="3"/>
        <v>0.62596241721647028</v>
      </c>
      <c r="U51" s="61">
        <f t="shared" si="4"/>
        <v>0</v>
      </c>
      <c r="V51" s="61">
        <f t="shared" si="5"/>
        <v>0</v>
      </c>
      <c r="W51" s="61">
        <f t="shared" si="6"/>
        <v>0</v>
      </c>
      <c r="X51" s="61">
        <f t="shared" si="7"/>
        <v>0</v>
      </c>
      <c r="Y51" s="61">
        <f t="shared" si="8"/>
        <v>0</v>
      </c>
      <c r="Z51" s="61">
        <f t="shared" si="9"/>
        <v>1.8778872516494109</v>
      </c>
      <c r="AA51" s="61">
        <f t="shared" si="10"/>
        <v>0</v>
      </c>
      <c r="AB51" s="61">
        <f t="shared" si="11"/>
        <v>0</v>
      </c>
      <c r="AC51" s="61">
        <f t="shared" si="12"/>
        <v>0</v>
      </c>
      <c r="AD51" s="116">
        <f t="shared" si="13"/>
        <v>0.60545881669128865</v>
      </c>
      <c r="AE51" s="116">
        <f t="shared" si="14"/>
        <v>0.59030483341597595</v>
      </c>
      <c r="AF51" s="116">
        <f t="shared" si="15"/>
        <v>0</v>
      </c>
    </row>
    <row r="52" spans="1:32">
      <c r="A52" s="16" t="s">
        <v>50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>
        <v>1</v>
      </c>
      <c r="M52" s="54"/>
      <c r="N52" s="54"/>
      <c r="O52" s="54"/>
      <c r="P52" s="54"/>
      <c r="Q52" s="24"/>
      <c r="R52" s="61">
        <f t="shared" si="1"/>
        <v>0</v>
      </c>
      <c r="S52" s="61">
        <f t="shared" si="2"/>
        <v>0</v>
      </c>
      <c r="T52" s="61">
        <f t="shared" si="3"/>
        <v>0</v>
      </c>
      <c r="U52" s="61">
        <f t="shared" si="4"/>
        <v>0</v>
      </c>
      <c r="V52" s="61">
        <f t="shared" si="5"/>
        <v>0</v>
      </c>
      <c r="W52" s="61">
        <f t="shared" si="6"/>
        <v>0</v>
      </c>
      <c r="X52" s="61">
        <f t="shared" si="7"/>
        <v>0</v>
      </c>
      <c r="Y52" s="61">
        <f t="shared" si="8"/>
        <v>0</v>
      </c>
      <c r="Z52" s="61">
        <f t="shared" si="9"/>
        <v>0</v>
      </c>
      <c r="AA52" s="61">
        <f t="shared" si="10"/>
        <v>0</v>
      </c>
      <c r="AB52" s="61">
        <f t="shared" si="11"/>
        <v>0.62596241721647028</v>
      </c>
      <c r="AC52" s="61">
        <f t="shared" si="12"/>
        <v>0</v>
      </c>
      <c r="AD52" s="116">
        <f t="shared" si="13"/>
        <v>0</v>
      </c>
      <c r="AE52" s="116">
        <f t="shared" si="14"/>
        <v>0</v>
      </c>
      <c r="AF52" s="116">
        <f t="shared" si="15"/>
        <v>0</v>
      </c>
    </row>
    <row r="53" spans="1:32">
      <c r="A53" s="16" t="s">
        <v>51</v>
      </c>
      <c r="B53" s="54">
        <v>1</v>
      </c>
      <c r="C53" s="54">
        <v>1</v>
      </c>
      <c r="D53" s="54">
        <v>1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24"/>
      <c r="R53" s="61">
        <f t="shared" si="1"/>
        <v>0.62596241721647028</v>
      </c>
      <c r="S53" s="61">
        <f t="shared" si="2"/>
        <v>0.62596241721647028</v>
      </c>
      <c r="T53" s="61">
        <f t="shared" si="3"/>
        <v>0.62596241721647028</v>
      </c>
      <c r="U53" s="61">
        <f t="shared" si="4"/>
        <v>0</v>
      </c>
      <c r="V53" s="61">
        <f t="shared" si="5"/>
        <v>0</v>
      </c>
      <c r="W53" s="61">
        <f t="shared" si="6"/>
        <v>0</v>
      </c>
      <c r="X53" s="61">
        <f t="shared" si="7"/>
        <v>0</v>
      </c>
      <c r="Y53" s="61">
        <f t="shared" si="8"/>
        <v>0</v>
      </c>
      <c r="Z53" s="61">
        <f t="shared" si="9"/>
        <v>0</v>
      </c>
      <c r="AA53" s="61">
        <f t="shared" si="10"/>
        <v>0</v>
      </c>
      <c r="AB53" s="61">
        <f t="shared" si="11"/>
        <v>0</v>
      </c>
      <c r="AC53" s="61">
        <f t="shared" si="12"/>
        <v>0</v>
      </c>
      <c r="AD53" s="116">
        <f t="shared" si="13"/>
        <v>0</v>
      </c>
      <c r="AE53" s="116">
        <f t="shared" si="14"/>
        <v>0</v>
      </c>
      <c r="AF53" s="116">
        <f t="shared" si="15"/>
        <v>0</v>
      </c>
    </row>
    <row r="54" spans="1:32">
      <c r="A54" s="16" t="s">
        <v>52</v>
      </c>
      <c r="B54" s="54">
        <v>1</v>
      </c>
      <c r="C54" s="54">
        <v>3</v>
      </c>
      <c r="D54" s="54">
        <v>2</v>
      </c>
      <c r="E54" s="54">
        <v>1</v>
      </c>
      <c r="F54" s="54">
        <v>2</v>
      </c>
      <c r="G54" s="54">
        <v>2</v>
      </c>
      <c r="H54" s="54">
        <v>1</v>
      </c>
      <c r="I54" s="54">
        <v>1</v>
      </c>
      <c r="J54" s="54">
        <v>1</v>
      </c>
      <c r="K54" s="54"/>
      <c r="L54" s="54">
        <v>1</v>
      </c>
      <c r="M54" s="54">
        <v>1</v>
      </c>
      <c r="N54" s="54"/>
      <c r="O54" s="54">
        <v>2</v>
      </c>
      <c r="P54" s="54">
        <v>3</v>
      </c>
      <c r="Q54" s="24"/>
      <c r="R54" s="61">
        <f t="shared" si="1"/>
        <v>0.62596241721647028</v>
      </c>
      <c r="S54" s="61">
        <f t="shared" si="2"/>
        <v>1.8778872516494109</v>
      </c>
      <c r="T54" s="61">
        <f t="shared" si="3"/>
        <v>1.2519248344329406</v>
      </c>
      <c r="U54" s="61">
        <f t="shared" si="4"/>
        <v>0.62596241721647028</v>
      </c>
      <c r="V54" s="61">
        <f t="shared" si="5"/>
        <v>1.2519248344329406</v>
      </c>
      <c r="W54" s="61">
        <f t="shared" si="6"/>
        <v>1.2519248344329406</v>
      </c>
      <c r="X54" s="61">
        <f t="shared" si="7"/>
        <v>0.62596241721647028</v>
      </c>
      <c r="Y54" s="61">
        <f t="shared" si="8"/>
        <v>0.62596241721647028</v>
      </c>
      <c r="Z54" s="61">
        <f t="shared" si="9"/>
        <v>0.62596241721647028</v>
      </c>
      <c r="AA54" s="61">
        <f t="shared" si="10"/>
        <v>0</v>
      </c>
      <c r="AB54" s="61">
        <f t="shared" si="11"/>
        <v>0.62596241721647028</v>
      </c>
      <c r="AC54" s="61">
        <f t="shared" si="12"/>
        <v>0.62596241721647028</v>
      </c>
      <c r="AD54" s="116">
        <f t="shared" si="13"/>
        <v>0</v>
      </c>
      <c r="AE54" s="116">
        <f t="shared" si="14"/>
        <v>1.1806096668319519</v>
      </c>
      <c r="AF54" s="116">
        <f t="shared" si="15"/>
        <v>1.7505776906379107</v>
      </c>
    </row>
    <row r="55" spans="1:32">
      <c r="A55" s="16" t="s">
        <v>53</v>
      </c>
      <c r="B55" s="54">
        <v>19</v>
      </c>
      <c r="C55" s="54">
        <v>23</v>
      </c>
      <c r="D55" s="54">
        <v>30</v>
      </c>
      <c r="E55" s="54">
        <v>32</v>
      </c>
      <c r="F55" s="54">
        <v>46</v>
      </c>
      <c r="G55" s="54">
        <v>37</v>
      </c>
      <c r="H55" s="54">
        <v>45</v>
      </c>
      <c r="I55" s="54">
        <v>27</v>
      </c>
      <c r="J55" s="54">
        <v>36</v>
      </c>
      <c r="K55" s="54">
        <v>36</v>
      </c>
      <c r="L55" s="54">
        <v>45</v>
      </c>
      <c r="M55" s="54">
        <v>33</v>
      </c>
      <c r="N55" s="54">
        <v>38</v>
      </c>
      <c r="O55" s="54">
        <v>22</v>
      </c>
      <c r="P55" s="54">
        <v>70</v>
      </c>
      <c r="Q55" s="24"/>
      <c r="R55" s="61">
        <f t="shared" si="1"/>
        <v>11.893285927112936</v>
      </c>
      <c r="S55" s="61">
        <f t="shared" si="2"/>
        <v>14.397135595978819</v>
      </c>
      <c r="T55" s="61">
        <f t="shared" si="3"/>
        <v>18.778872516494111</v>
      </c>
      <c r="U55" s="61">
        <f t="shared" si="4"/>
        <v>20.030797350927049</v>
      </c>
      <c r="V55" s="61">
        <f t="shared" si="5"/>
        <v>28.794271191957638</v>
      </c>
      <c r="W55" s="61">
        <f t="shared" si="6"/>
        <v>23.160609437009402</v>
      </c>
      <c r="X55" s="61">
        <f t="shared" si="7"/>
        <v>28.168308774741163</v>
      </c>
      <c r="Y55" s="61">
        <f t="shared" si="8"/>
        <v>16.900985264844699</v>
      </c>
      <c r="Z55" s="61">
        <f t="shared" si="9"/>
        <v>22.534647019792931</v>
      </c>
      <c r="AA55" s="61">
        <f t="shared" si="10"/>
        <v>22.534647019792931</v>
      </c>
      <c r="AB55" s="61">
        <f t="shared" si="11"/>
        <v>28.168308774741163</v>
      </c>
      <c r="AC55" s="61">
        <f t="shared" si="12"/>
        <v>20.656759768143523</v>
      </c>
      <c r="AD55" s="116">
        <f t="shared" si="13"/>
        <v>23.007435034268969</v>
      </c>
      <c r="AE55" s="116">
        <f t="shared" si="14"/>
        <v>12.986706335151471</v>
      </c>
      <c r="AF55" s="116">
        <f t="shared" si="15"/>
        <v>40.846812781551243</v>
      </c>
    </row>
    <row r="56" spans="1:32">
      <c r="A56" s="16" t="s">
        <v>55</v>
      </c>
      <c r="B56" s="54">
        <v>7</v>
      </c>
      <c r="C56" s="54">
        <v>12</v>
      </c>
      <c r="D56" s="54">
        <v>13</v>
      </c>
      <c r="E56" s="54">
        <v>11</v>
      </c>
      <c r="F56" s="54">
        <v>8</v>
      </c>
      <c r="G56" s="54">
        <v>6</v>
      </c>
      <c r="H56" s="54">
        <v>10</v>
      </c>
      <c r="I56" s="54">
        <v>14</v>
      </c>
      <c r="J56" s="54">
        <v>3</v>
      </c>
      <c r="K56" s="54">
        <v>5</v>
      </c>
      <c r="L56" s="54">
        <v>10</v>
      </c>
      <c r="M56" s="54">
        <v>3</v>
      </c>
      <c r="N56" s="54">
        <v>2</v>
      </c>
      <c r="O56" s="54">
        <v>6</v>
      </c>
      <c r="P56" s="54">
        <v>2</v>
      </c>
      <c r="Q56" s="24"/>
      <c r="R56" s="61">
        <f t="shared" si="1"/>
        <v>4.3817369205152925</v>
      </c>
      <c r="S56" s="61">
        <f t="shared" si="2"/>
        <v>7.5115490065976438</v>
      </c>
      <c r="T56" s="61">
        <f t="shared" si="3"/>
        <v>8.1375114238141144</v>
      </c>
      <c r="U56" s="61">
        <f t="shared" si="4"/>
        <v>6.8855865893811732</v>
      </c>
      <c r="V56" s="61">
        <f t="shared" si="5"/>
        <v>5.0076993377317622</v>
      </c>
      <c r="W56" s="61">
        <f t="shared" si="6"/>
        <v>3.7557745032988219</v>
      </c>
      <c r="X56" s="61">
        <f t="shared" si="7"/>
        <v>6.2596241721647035</v>
      </c>
      <c r="Y56" s="61">
        <f t="shared" si="8"/>
        <v>8.763473841030585</v>
      </c>
      <c r="Z56" s="61">
        <f t="shared" si="9"/>
        <v>1.8778872516494109</v>
      </c>
      <c r="AA56" s="61">
        <f t="shared" si="10"/>
        <v>3.1298120860823517</v>
      </c>
      <c r="AB56" s="61">
        <f t="shared" si="11"/>
        <v>6.2596241721647035</v>
      </c>
      <c r="AC56" s="61">
        <f t="shared" si="12"/>
        <v>1.8778872516494109</v>
      </c>
      <c r="AD56" s="116">
        <f t="shared" si="13"/>
        <v>1.2109176333825773</v>
      </c>
      <c r="AE56" s="116">
        <f t="shared" si="14"/>
        <v>3.5418290004958561</v>
      </c>
      <c r="AF56" s="116">
        <f t="shared" si="15"/>
        <v>1.1670517937586069</v>
      </c>
    </row>
    <row r="57" spans="1:32">
      <c r="A57" s="16" t="s">
        <v>56</v>
      </c>
      <c r="B57" s="54">
        <v>15</v>
      </c>
      <c r="C57" s="54">
        <v>8</v>
      </c>
      <c r="D57" s="54">
        <v>8</v>
      </c>
      <c r="E57" s="54">
        <v>5</v>
      </c>
      <c r="F57" s="54"/>
      <c r="G57" s="54">
        <v>1</v>
      </c>
      <c r="H57" s="54"/>
      <c r="I57" s="54">
        <v>1</v>
      </c>
      <c r="J57" s="54"/>
      <c r="K57" s="54"/>
      <c r="L57" s="54"/>
      <c r="M57" s="54">
        <v>4</v>
      </c>
      <c r="N57" s="54">
        <v>1</v>
      </c>
      <c r="O57" s="54"/>
      <c r="P57" s="54">
        <v>3</v>
      </c>
      <c r="Q57" s="24"/>
      <c r="R57" s="61">
        <f t="shared" si="1"/>
        <v>9.3894362582470556</v>
      </c>
      <c r="S57" s="61">
        <f t="shared" si="2"/>
        <v>5.0076993377317622</v>
      </c>
      <c r="T57" s="61">
        <f t="shared" si="3"/>
        <v>5.0076993377317622</v>
      </c>
      <c r="U57" s="61">
        <f t="shared" si="4"/>
        <v>3.1298120860823517</v>
      </c>
      <c r="V57" s="61">
        <f t="shared" si="5"/>
        <v>0</v>
      </c>
      <c r="W57" s="61">
        <f t="shared" si="6"/>
        <v>0.62596241721647028</v>
      </c>
      <c r="X57" s="61">
        <f t="shared" si="7"/>
        <v>0</v>
      </c>
      <c r="Y57" s="61">
        <f t="shared" si="8"/>
        <v>0.62596241721647028</v>
      </c>
      <c r="Z57" s="61">
        <f t="shared" si="9"/>
        <v>0</v>
      </c>
      <c r="AA57" s="61">
        <f t="shared" si="10"/>
        <v>0</v>
      </c>
      <c r="AB57" s="61">
        <f t="shared" si="11"/>
        <v>0</v>
      </c>
      <c r="AC57" s="61">
        <f t="shared" si="12"/>
        <v>2.5038496688658811</v>
      </c>
      <c r="AD57" s="116">
        <f t="shared" si="13"/>
        <v>0.60545881669128865</v>
      </c>
      <c r="AE57" s="116">
        <f t="shared" si="14"/>
        <v>0</v>
      </c>
      <c r="AF57" s="116">
        <f t="shared" si="15"/>
        <v>1.7505776906379107</v>
      </c>
    </row>
    <row r="58" spans="1:32">
      <c r="A58" s="16" t="s">
        <v>57</v>
      </c>
      <c r="B58" s="54">
        <v>8</v>
      </c>
      <c r="C58" s="54">
        <v>5</v>
      </c>
      <c r="D58" s="54">
        <v>3</v>
      </c>
      <c r="E58" s="54">
        <v>3</v>
      </c>
      <c r="F58" s="54">
        <v>4</v>
      </c>
      <c r="G58" s="54">
        <v>2</v>
      </c>
      <c r="H58" s="54">
        <v>3</v>
      </c>
      <c r="I58" s="54">
        <v>7</v>
      </c>
      <c r="J58" s="54">
        <v>3</v>
      </c>
      <c r="K58" s="54">
        <v>2</v>
      </c>
      <c r="L58" s="54">
        <v>3</v>
      </c>
      <c r="M58" s="54">
        <v>4</v>
      </c>
      <c r="N58" s="54"/>
      <c r="O58" s="54">
        <v>1</v>
      </c>
      <c r="P58" s="54">
        <v>5</v>
      </c>
      <c r="Q58" s="24"/>
      <c r="R58" s="61">
        <f t="shared" si="1"/>
        <v>5.0076993377317622</v>
      </c>
      <c r="S58" s="61">
        <f t="shared" si="2"/>
        <v>3.1298120860823517</v>
      </c>
      <c r="T58" s="61">
        <f t="shared" si="3"/>
        <v>1.8778872516494109</v>
      </c>
      <c r="U58" s="61">
        <f t="shared" si="4"/>
        <v>1.8778872516494109</v>
      </c>
      <c r="V58" s="61">
        <f t="shared" si="5"/>
        <v>2.5038496688658811</v>
      </c>
      <c r="W58" s="61">
        <f t="shared" si="6"/>
        <v>1.2519248344329406</v>
      </c>
      <c r="X58" s="61">
        <f t="shared" si="7"/>
        <v>1.8778872516494109</v>
      </c>
      <c r="Y58" s="61">
        <f t="shared" si="8"/>
        <v>4.3817369205152925</v>
      </c>
      <c r="Z58" s="61">
        <f t="shared" si="9"/>
        <v>1.8778872516494109</v>
      </c>
      <c r="AA58" s="61">
        <f t="shared" si="10"/>
        <v>1.2519248344329406</v>
      </c>
      <c r="AB58" s="61">
        <f t="shared" si="11"/>
        <v>1.8778872516494109</v>
      </c>
      <c r="AC58" s="61">
        <f t="shared" si="12"/>
        <v>2.5038496688658811</v>
      </c>
      <c r="AD58" s="116">
        <f t="shared" si="13"/>
        <v>0</v>
      </c>
      <c r="AE58" s="116">
        <f t="shared" si="14"/>
        <v>0.59030483341597595</v>
      </c>
      <c r="AF58" s="116">
        <f t="shared" si="15"/>
        <v>2.9176294843965174</v>
      </c>
    </row>
    <row r="59" spans="1:32">
      <c r="A59" s="16" t="s">
        <v>58</v>
      </c>
      <c r="B59" s="54">
        <v>8</v>
      </c>
      <c r="C59" s="54">
        <v>5</v>
      </c>
      <c r="D59" s="54">
        <v>9</v>
      </c>
      <c r="E59" s="54">
        <v>11</v>
      </c>
      <c r="F59" s="54">
        <v>6</v>
      </c>
      <c r="G59" s="54">
        <v>10</v>
      </c>
      <c r="H59" s="54">
        <v>9</v>
      </c>
      <c r="I59" s="54">
        <v>8</v>
      </c>
      <c r="J59" s="54">
        <v>12</v>
      </c>
      <c r="K59" s="54">
        <v>9</v>
      </c>
      <c r="L59" s="54">
        <v>5</v>
      </c>
      <c r="M59" s="54">
        <v>13</v>
      </c>
      <c r="N59" s="54">
        <v>12</v>
      </c>
      <c r="O59" s="54">
        <v>15</v>
      </c>
      <c r="P59" s="54">
        <v>17</v>
      </c>
      <c r="Q59" s="24"/>
      <c r="R59" s="61">
        <f t="shared" si="1"/>
        <v>5.0076993377317622</v>
      </c>
      <c r="S59" s="61">
        <f t="shared" si="2"/>
        <v>3.1298120860823517</v>
      </c>
      <c r="T59" s="61">
        <f t="shared" si="3"/>
        <v>5.6336617549482328</v>
      </c>
      <c r="U59" s="61">
        <f t="shared" si="4"/>
        <v>6.8855865893811732</v>
      </c>
      <c r="V59" s="61">
        <f t="shared" si="5"/>
        <v>3.7557745032988219</v>
      </c>
      <c r="W59" s="61">
        <f t="shared" si="6"/>
        <v>6.2596241721647035</v>
      </c>
      <c r="X59" s="61">
        <f t="shared" si="7"/>
        <v>5.6336617549482328</v>
      </c>
      <c r="Y59" s="61">
        <f t="shared" si="8"/>
        <v>5.0076993377317622</v>
      </c>
      <c r="Z59" s="61">
        <f t="shared" si="9"/>
        <v>7.5115490065976438</v>
      </c>
      <c r="AA59" s="61">
        <f t="shared" si="10"/>
        <v>5.6336617549482328</v>
      </c>
      <c r="AB59" s="61">
        <f t="shared" si="11"/>
        <v>3.1298120860823517</v>
      </c>
      <c r="AC59" s="61">
        <f t="shared" si="12"/>
        <v>8.1375114238141144</v>
      </c>
      <c r="AD59" s="116">
        <f t="shared" si="13"/>
        <v>7.2655058002954638</v>
      </c>
      <c r="AE59" s="116">
        <f t="shared" si="14"/>
        <v>8.854572501239641</v>
      </c>
      <c r="AF59" s="116">
        <f t="shared" si="15"/>
        <v>9.9199402469481601</v>
      </c>
    </row>
    <row r="60" spans="1:32">
      <c r="A60" s="16" t="s">
        <v>59</v>
      </c>
      <c r="B60" s="54">
        <v>20</v>
      </c>
      <c r="C60" s="54">
        <v>30</v>
      </c>
      <c r="D60" s="54">
        <v>23</v>
      </c>
      <c r="E60" s="54">
        <v>16</v>
      </c>
      <c r="F60" s="54">
        <v>20</v>
      </c>
      <c r="G60" s="54">
        <v>20</v>
      </c>
      <c r="H60" s="54">
        <v>32</v>
      </c>
      <c r="I60" s="54">
        <v>31</v>
      </c>
      <c r="J60" s="54">
        <v>25</v>
      </c>
      <c r="K60" s="54">
        <v>17</v>
      </c>
      <c r="L60" s="54">
        <v>30</v>
      </c>
      <c r="M60" s="54">
        <v>30</v>
      </c>
      <c r="N60" s="54">
        <v>39</v>
      </c>
      <c r="O60" s="54">
        <v>29</v>
      </c>
      <c r="P60" s="54">
        <v>34</v>
      </c>
      <c r="Q60" s="24"/>
      <c r="R60" s="61">
        <f t="shared" si="1"/>
        <v>12.519248344329407</v>
      </c>
      <c r="S60" s="61">
        <f t="shared" si="2"/>
        <v>18.778872516494111</v>
      </c>
      <c r="T60" s="61">
        <f t="shared" si="3"/>
        <v>14.397135595978819</v>
      </c>
      <c r="U60" s="61">
        <f t="shared" si="4"/>
        <v>10.015398675463524</v>
      </c>
      <c r="V60" s="61">
        <f t="shared" si="5"/>
        <v>12.519248344329407</v>
      </c>
      <c r="W60" s="61">
        <f t="shared" si="6"/>
        <v>12.519248344329407</v>
      </c>
      <c r="X60" s="61">
        <f t="shared" si="7"/>
        <v>20.030797350927049</v>
      </c>
      <c r="Y60" s="61">
        <f t="shared" si="8"/>
        <v>19.404834933710578</v>
      </c>
      <c r="Z60" s="61">
        <f t="shared" si="9"/>
        <v>15.649060430411758</v>
      </c>
      <c r="AA60" s="61">
        <f t="shared" si="10"/>
        <v>10.641361092679995</v>
      </c>
      <c r="AB60" s="61">
        <f t="shared" si="11"/>
        <v>18.778872516494111</v>
      </c>
      <c r="AC60" s="61">
        <f t="shared" si="12"/>
        <v>18.778872516494111</v>
      </c>
      <c r="AD60" s="116">
        <f t="shared" si="13"/>
        <v>23.612893850960258</v>
      </c>
      <c r="AE60" s="116">
        <f t="shared" si="14"/>
        <v>17.118840169063304</v>
      </c>
      <c r="AF60" s="116">
        <f t="shared" si="15"/>
        <v>19.83988049389632</v>
      </c>
    </row>
    <row r="61" spans="1:32">
      <c r="A61" s="16" t="s">
        <v>60</v>
      </c>
      <c r="B61" s="54">
        <v>59</v>
      </c>
      <c r="C61" s="54">
        <v>78</v>
      </c>
      <c r="D61" s="54">
        <v>43</v>
      </c>
      <c r="E61" s="54">
        <v>27</v>
      </c>
      <c r="F61" s="54">
        <v>20</v>
      </c>
      <c r="G61" s="54">
        <v>4</v>
      </c>
      <c r="H61" s="54">
        <v>30</v>
      </c>
      <c r="I61" s="54">
        <v>29</v>
      </c>
      <c r="J61" s="54">
        <v>20</v>
      </c>
      <c r="K61" s="54">
        <v>16</v>
      </c>
      <c r="L61" s="54">
        <v>19</v>
      </c>
      <c r="M61" s="54">
        <v>15</v>
      </c>
      <c r="N61" s="54">
        <v>13</v>
      </c>
      <c r="O61" s="54">
        <v>13</v>
      </c>
      <c r="P61" s="54">
        <v>7</v>
      </c>
      <c r="Q61" s="24"/>
      <c r="R61" s="61">
        <f t="shared" si="1"/>
        <v>36.931782615771752</v>
      </c>
      <c r="S61" s="61">
        <f t="shared" si="2"/>
        <v>48.825068542884686</v>
      </c>
      <c r="T61" s="61">
        <f t="shared" si="3"/>
        <v>26.916383940308226</v>
      </c>
      <c r="U61" s="61">
        <f t="shared" si="4"/>
        <v>16.900985264844699</v>
      </c>
      <c r="V61" s="61">
        <f t="shared" si="5"/>
        <v>12.519248344329407</v>
      </c>
      <c r="W61" s="61">
        <f t="shared" si="6"/>
        <v>2.5038496688658811</v>
      </c>
      <c r="X61" s="61">
        <f t="shared" si="7"/>
        <v>18.778872516494111</v>
      </c>
      <c r="Y61" s="61">
        <f t="shared" si="8"/>
        <v>18.152910099277637</v>
      </c>
      <c r="Z61" s="61">
        <f t="shared" si="9"/>
        <v>12.519248344329407</v>
      </c>
      <c r="AA61" s="61">
        <f t="shared" si="10"/>
        <v>10.015398675463524</v>
      </c>
      <c r="AB61" s="61">
        <f t="shared" si="11"/>
        <v>11.893285927112936</v>
      </c>
      <c r="AC61" s="61">
        <f t="shared" si="12"/>
        <v>9.3894362582470556</v>
      </c>
      <c r="AD61" s="116">
        <f t="shared" si="13"/>
        <v>7.8709646169867522</v>
      </c>
      <c r="AE61" s="116">
        <f t="shared" si="14"/>
        <v>7.6739628344076882</v>
      </c>
      <c r="AF61" s="116">
        <f t="shared" si="15"/>
        <v>4.0846812781551245</v>
      </c>
    </row>
    <row r="62" spans="1:32">
      <c r="A62" s="16" t="s">
        <v>61</v>
      </c>
      <c r="B62" s="54">
        <v>32</v>
      </c>
      <c r="C62" s="54">
        <v>41</v>
      </c>
      <c r="D62" s="54">
        <v>28</v>
      </c>
      <c r="E62" s="54">
        <v>42</v>
      </c>
      <c r="F62" s="54">
        <v>31</v>
      </c>
      <c r="G62" s="54">
        <v>10</v>
      </c>
      <c r="H62" s="54">
        <v>32</v>
      </c>
      <c r="I62" s="54">
        <v>32</v>
      </c>
      <c r="J62" s="54">
        <v>26</v>
      </c>
      <c r="K62" s="54">
        <v>26</v>
      </c>
      <c r="L62" s="54">
        <v>24</v>
      </c>
      <c r="M62" s="54">
        <v>32</v>
      </c>
      <c r="N62" s="54">
        <v>32</v>
      </c>
      <c r="O62" s="54">
        <v>35</v>
      </c>
      <c r="P62" s="54">
        <v>22</v>
      </c>
      <c r="Q62" s="24"/>
      <c r="R62" s="61">
        <f t="shared" si="1"/>
        <v>20.030797350927049</v>
      </c>
      <c r="S62" s="61">
        <f t="shared" si="2"/>
        <v>25.664459105875281</v>
      </c>
      <c r="T62" s="61">
        <f t="shared" si="3"/>
        <v>17.52694768206117</v>
      </c>
      <c r="U62" s="61">
        <f t="shared" si="4"/>
        <v>26.290421523091752</v>
      </c>
      <c r="V62" s="61">
        <f t="shared" si="5"/>
        <v>19.404834933710578</v>
      </c>
      <c r="W62" s="61">
        <f t="shared" si="6"/>
        <v>6.2596241721647035</v>
      </c>
      <c r="X62" s="61">
        <f t="shared" si="7"/>
        <v>20.030797350927049</v>
      </c>
      <c r="Y62" s="61">
        <f t="shared" si="8"/>
        <v>20.030797350927049</v>
      </c>
      <c r="Z62" s="61">
        <f t="shared" si="9"/>
        <v>16.275022847628229</v>
      </c>
      <c r="AA62" s="61">
        <f t="shared" si="10"/>
        <v>16.275022847628229</v>
      </c>
      <c r="AB62" s="61">
        <f t="shared" si="11"/>
        <v>15.023098013195288</v>
      </c>
      <c r="AC62" s="61">
        <f t="shared" si="12"/>
        <v>20.030797350927049</v>
      </c>
      <c r="AD62" s="116">
        <f t="shared" si="13"/>
        <v>19.374682134121237</v>
      </c>
      <c r="AE62" s="116">
        <f t="shared" si="14"/>
        <v>20.66066916955916</v>
      </c>
      <c r="AF62" s="116">
        <f t="shared" si="15"/>
        <v>12.837569731344677</v>
      </c>
    </row>
    <row r="63" spans="1:32">
      <c r="A63" s="16" t="s">
        <v>62</v>
      </c>
      <c r="B63" s="54"/>
      <c r="C63" s="54"/>
      <c r="D63" s="54">
        <v>1</v>
      </c>
      <c r="E63" s="54">
        <v>1</v>
      </c>
      <c r="F63" s="54">
        <v>1</v>
      </c>
      <c r="G63" s="54">
        <v>1</v>
      </c>
      <c r="H63" s="54">
        <v>2</v>
      </c>
      <c r="I63" s="54">
        <v>2</v>
      </c>
      <c r="J63" s="54">
        <v>2</v>
      </c>
      <c r="K63" s="54">
        <v>3</v>
      </c>
      <c r="L63" s="54"/>
      <c r="M63" s="54">
        <v>2</v>
      </c>
      <c r="N63" s="54">
        <v>2</v>
      </c>
      <c r="O63" s="54"/>
      <c r="P63" s="54">
        <v>4</v>
      </c>
      <c r="Q63" s="24"/>
      <c r="R63" s="61">
        <f t="shared" si="1"/>
        <v>0</v>
      </c>
      <c r="S63" s="61">
        <f t="shared" si="2"/>
        <v>0</v>
      </c>
      <c r="T63" s="61">
        <f t="shared" si="3"/>
        <v>0.62596241721647028</v>
      </c>
      <c r="U63" s="61">
        <f t="shared" si="4"/>
        <v>0.62596241721647028</v>
      </c>
      <c r="V63" s="61">
        <f t="shared" si="5"/>
        <v>0.62596241721647028</v>
      </c>
      <c r="W63" s="61">
        <f t="shared" si="6"/>
        <v>0.62596241721647028</v>
      </c>
      <c r="X63" s="61">
        <f t="shared" si="7"/>
        <v>1.2519248344329406</v>
      </c>
      <c r="Y63" s="61">
        <f t="shared" si="8"/>
        <v>1.2519248344329406</v>
      </c>
      <c r="Z63" s="61">
        <f t="shared" si="9"/>
        <v>1.2519248344329406</v>
      </c>
      <c r="AA63" s="61">
        <f t="shared" si="10"/>
        <v>1.8778872516494109</v>
      </c>
      <c r="AB63" s="61">
        <f t="shared" si="11"/>
        <v>0</v>
      </c>
      <c r="AC63" s="61">
        <f t="shared" si="12"/>
        <v>1.2519248344329406</v>
      </c>
      <c r="AD63" s="116">
        <f t="shared" si="13"/>
        <v>1.2109176333825773</v>
      </c>
      <c r="AE63" s="116">
        <f t="shared" si="14"/>
        <v>0</v>
      </c>
      <c r="AF63" s="116">
        <f t="shared" si="15"/>
        <v>2.3341035875172138</v>
      </c>
    </row>
    <row r="64" spans="1:32">
      <c r="A64" s="16" t="s">
        <v>63</v>
      </c>
      <c r="B64" s="54">
        <v>57</v>
      </c>
      <c r="C64" s="54">
        <v>50</v>
      </c>
      <c r="D64" s="54">
        <v>42</v>
      </c>
      <c r="E64" s="54">
        <v>56</v>
      </c>
      <c r="F64" s="54">
        <v>46</v>
      </c>
      <c r="G64" s="54">
        <v>37</v>
      </c>
      <c r="H64" s="54">
        <v>36</v>
      </c>
      <c r="I64" s="54">
        <v>49</v>
      </c>
      <c r="J64" s="54">
        <v>40</v>
      </c>
      <c r="K64" s="54">
        <v>52</v>
      </c>
      <c r="L64" s="54">
        <v>55</v>
      </c>
      <c r="M64" s="54">
        <v>37</v>
      </c>
      <c r="N64" s="54">
        <v>49</v>
      </c>
      <c r="O64" s="54">
        <v>36</v>
      </c>
      <c r="P64" s="54">
        <v>43</v>
      </c>
      <c r="Q64" s="24"/>
      <c r="R64" s="61">
        <f t="shared" si="1"/>
        <v>35.679857781338811</v>
      </c>
      <c r="S64" s="61">
        <f t="shared" si="2"/>
        <v>31.298120860823516</v>
      </c>
      <c r="T64" s="61">
        <f t="shared" si="3"/>
        <v>26.290421523091752</v>
      </c>
      <c r="U64" s="61">
        <f t="shared" si="4"/>
        <v>35.05389536412234</v>
      </c>
      <c r="V64" s="61">
        <f t="shared" si="5"/>
        <v>28.794271191957638</v>
      </c>
      <c r="W64" s="61">
        <f t="shared" si="6"/>
        <v>23.160609437009402</v>
      </c>
      <c r="X64" s="61">
        <f t="shared" si="7"/>
        <v>22.534647019792931</v>
      </c>
      <c r="Y64" s="61">
        <f t="shared" si="8"/>
        <v>30.672158443607049</v>
      </c>
      <c r="Z64" s="61">
        <f t="shared" si="9"/>
        <v>25.038496688658814</v>
      </c>
      <c r="AA64" s="61">
        <f t="shared" si="10"/>
        <v>32.550045695256458</v>
      </c>
      <c r="AB64" s="61">
        <f t="shared" si="11"/>
        <v>34.427932946905862</v>
      </c>
      <c r="AC64" s="61">
        <f t="shared" si="12"/>
        <v>23.160609437009402</v>
      </c>
      <c r="AD64" s="116">
        <f t="shared" si="13"/>
        <v>29.667482017873144</v>
      </c>
      <c r="AE64" s="116">
        <f t="shared" si="14"/>
        <v>21.250974002975138</v>
      </c>
      <c r="AF64" s="116">
        <f t="shared" si="15"/>
        <v>25.09161356581005</v>
      </c>
    </row>
    <row r="65" spans="1:32">
      <c r="A65" s="16" t="s">
        <v>65</v>
      </c>
      <c r="B65" s="54">
        <v>8</v>
      </c>
      <c r="C65" s="54">
        <v>11</v>
      </c>
      <c r="D65" s="54">
        <v>19</v>
      </c>
      <c r="E65" s="54">
        <v>11</v>
      </c>
      <c r="F65" s="54">
        <v>13</v>
      </c>
      <c r="G65" s="54">
        <v>13</v>
      </c>
      <c r="H65" s="54">
        <v>13</v>
      </c>
      <c r="I65" s="54">
        <v>13</v>
      </c>
      <c r="J65" s="54">
        <v>11</v>
      </c>
      <c r="K65" s="54">
        <v>5</v>
      </c>
      <c r="L65" s="54">
        <v>9</v>
      </c>
      <c r="M65" s="54">
        <v>14</v>
      </c>
      <c r="N65" s="54">
        <v>14</v>
      </c>
      <c r="O65" s="54">
        <v>14</v>
      </c>
      <c r="P65" s="54">
        <v>19</v>
      </c>
      <c r="Q65" s="24"/>
      <c r="R65" s="61">
        <f t="shared" si="1"/>
        <v>5.0076993377317622</v>
      </c>
      <c r="S65" s="61">
        <f t="shared" si="2"/>
        <v>6.8855865893811732</v>
      </c>
      <c r="T65" s="61">
        <f t="shared" si="3"/>
        <v>11.893285927112936</v>
      </c>
      <c r="U65" s="61">
        <f t="shared" si="4"/>
        <v>6.8855865893811732</v>
      </c>
      <c r="V65" s="61">
        <f t="shared" si="5"/>
        <v>8.1375114238141144</v>
      </c>
      <c r="W65" s="61">
        <f t="shared" si="6"/>
        <v>8.1375114238141144</v>
      </c>
      <c r="X65" s="61">
        <f t="shared" si="7"/>
        <v>8.1375114238141144</v>
      </c>
      <c r="Y65" s="61">
        <f t="shared" si="8"/>
        <v>8.1375114238141144</v>
      </c>
      <c r="Z65" s="61">
        <f t="shared" si="9"/>
        <v>6.8855865893811732</v>
      </c>
      <c r="AA65" s="61">
        <f t="shared" si="10"/>
        <v>3.1298120860823517</v>
      </c>
      <c r="AB65" s="61">
        <f t="shared" si="11"/>
        <v>5.6336617549482328</v>
      </c>
      <c r="AC65" s="61">
        <f t="shared" si="12"/>
        <v>8.763473841030585</v>
      </c>
      <c r="AD65" s="116">
        <f t="shared" si="13"/>
        <v>8.4764234336780415</v>
      </c>
      <c r="AE65" s="116">
        <f t="shared" si="14"/>
        <v>8.2642676678236633</v>
      </c>
      <c r="AF65" s="116">
        <f t="shared" si="15"/>
        <v>11.086992040706766</v>
      </c>
    </row>
    <row r="66" spans="1:32">
      <c r="A66" s="16" t="s">
        <v>66</v>
      </c>
      <c r="B66" s="54">
        <v>15</v>
      </c>
      <c r="C66" s="54">
        <v>17</v>
      </c>
      <c r="D66" s="54">
        <v>28</v>
      </c>
      <c r="E66" s="54">
        <v>36</v>
      </c>
      <c r="F66" s="54">
        <v>49</v>
      </c>
      <c r="G66" s="54">
        <v>39</v>
      </c>
      <c r="H66" s="54">
        <v>83</v>
      </c>
      <c r="I66" s="54">
        <v>67</v>
      </c>
      <c r="J66" s="54">
        <v>47</v>
      </c>
      <c r="K66" s="54">
        <v>63</v>
      </c>
      <c r="L66" s="54">
        <v>51</v>
      </c>
      <c r="M66" s="54">
        <v>85</v>
      </c>
      <c r="N66" s="54">
        <v>68</v>
      </c>
      <c r="O66" s="54">
        <v>81</v>
      </c>
      <c r="P66" s="54">
        <v>71</v>
      </c>
      <c r="Q66" s="24"/>
      <c r="R66" s="61">
        <f t="shared" si="1"/>
        <v>9.3894362582470556</v>
      </c>
      <c r="S66" s="61">
        <f t="shared" si="2"/>
        <v>10.641361092679995</v>
      </c>
      <c r="T66" s="61">
        <f t="shared" si="3"/>
        <v>17.52694768206117</v>
      </c>
      <c r="U66" s="61">
        <f t="shared" si="4"/>
        <v>22.534647019792931</v>
      </c>
      <c r="V66" s="61">
        <f t="shared" si="5"/>
        <v>30.672158443607049</v>
      </c>
      <c r="W66" s="61">
        <f t="shared" si="6"/>
        <v>24.412534271442343</v>
      </c>
      <c r="X66" s="61">
        <f t="shared" si="7"/>
        <v>51.954880628967032</v>
      </c>
      <c r="Y66" s="61">
        <f t="shared" si="8"/>
        <v>41.93948195350351</v>
      </c>
      <c r="Z66" s="61">
        <f t="shared" si="9"/>
        <v>29.420233609174105</v>
      </c>
      <c r="AA66" s="61">
        <f t="shared" si="10"/>
        <v>39.435632284637634</v>
      </c>
      <c r="AB66" s="61">
        <f t="shared" si="11"/>
        <v>31.924083278039987</v>
      </c>
      <c r="AC66" s="61">
        <f t="shared" si="12"/>
        <v>53.206805463399981</v>
      </c>
      <c r="AD66" s="116">
        <f t="shared" si="13"/>
        <v>41.171199535007631</v>
      </c>
      <c r="AE66" s="116">
        <f t="shared" si="14"/>
        <v>47.814691506694054</v>
      </c>
      <c r="AF66" s="116">
        <f t="shared" si="15"/>
        <v>41.430338678430545</v>
      </c>
    </row>
    <row r="67" spans="1:32">
      <c r="A67" s="16" t="s">
        <v>67</v>
      </c>
      <c r="B67" s="54">
        <v>521</v>
      </c>
      <c r="C67" s="54">
        <v>567</v>
      </c>
      <c r="D67" s="54">
        <v>564</v>
      </c>
      <c r="E67" s="54">
        <v>524</v>
      </c>
      <c r="F67" s="54">
        <v>465</v>
      </c>
      <c r="G67" s="54">
        <v>448</v>
      </c>
      <c r="H67" s="54">
        <v>539</v>
      </c>
      <c r="I67" s="54">
        <v>563</v>
      </c>
      <c r="J67" s="54">
        <v>533</v>
      </c>
      <c r="K67" s="54">
        <v>544</v>
      </c>
      <c r="L67" s="54">
        <v>543</v>
      </c>
      <c r="M67" s="54">
        <v>586</v>
      </c>
      <c r="N67" s="54">
        <v>541</v>
      </c>
      <c r="O67" s="54">
        <v>504</v>
      </c>
      <c r="P67" s="54">
        <v>529</v>
      </c>
      <c r="Q67" s="24"/>
      <c r="R67" s="61">
        <f t="shared" si="1"/>
        <v>326.12641936978105</v>
      </c>
      <c r="S67" s="61">
        <f t="shared" si="2"/>
        <v>354.9206905617387</v>
      </c>
      <c r="T67" s="61">
        <f t="shared" si="3"/>
        <v>353.04280331008925</v>
      </c>
      <c r="U67" s="61">
        <f t="shared" si="4"/>
        <v>328.00430662143043</v>
      </c>
      <c r="V67" s="61">
        <f t="shared" si="5"/>
        <v>291.07252400565869</v>
      </c>
      <c r="W67" s="61">
        <f t="shared" si="6"/>
        <v>280.43116291297872</v>
      </c>
      <c r="X67" s="61">
        <f t="shared" si="7"/>
        <v>337.39374287967752</v>
      </c>
      <c r="Y67" s="61">
        <f t="shared" si="8"/>
        <v>352.41684089287281</v>
      </c>
      <c r="Z67" s="61">
        <f t="shared" si="9"/>
        <v>333.63796837637869</v>
      </c>
      <c r="AA67" s="61">
        <f t="shared" si="10"/>
        <v>340.52355496575984</v>
      </c>
      <c r="AB67" s="61">
        <f t="shared" si="11"/>
        <v>339.8975925485434</v>
      </c>
      <c r="AC67" s="61">
        <f t="shared" si="12"/>
        <v>366.81397648885161</v>
      </c>
      <c r="AD67" s="116">
        <f t="shared" si="13"/>
        <v>327.55321982998714</v>
      </c>
      <c r="AE67" s="116">
        <f t="shared" si="14"/>
        <v>297.51363604165192</v>
      </c>
      <c r="AF67" s="116">
        <f t="shared" si="15"/>
        <v>308.68519944915153</v>
      </c>
    </row>
    <row r="68" spans="1:32">
      <c r="A68" s="16" t="s">
        <v>68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>
        <v>1</v>
      </c>
      <c r="N68" s="54"/>
      <c r="O68" s="54"/>
      <c r="P68" s="54"/>
      <c r="Q68" s="24"/>
      <c r="R68" s="61">
        <f t="shared" si="1"/>
        <v>0</v>
      </c>
      <c r="S68" s="61">
        <f t="shared" si="2"/>
        <v>0</v>
      </c>
      <c r="T68" s="61">
        <f t="shared" si="3"/>
        <v>0</v>
      </c>
      <c r="U68" s="61">
        <f t="shared" si="4"/>
        <v>0</v>
      </c>
      <c r="V68" s="61">
        <f t="shared" si="5"/>
        <v>0</v>
      </c>
      <c r="W68" s="61">
        <f t="shared" si="6"/>
        <v>0</v>
      </c>
      <c r="X68" s="61">
        <f t="shared" si="7"/>
        <v>0</v>
      </c>
      <c r="Y68" s="61">
        <f t="shared" si="8"/>
        <v>0</v>
      </c>
      <c r="Z68" s="61">
        <f t="shared" si="9"/>
        <v>0</v>
      </c>
      <c r="AA68" s="61">
        <f t="shared" si="10"/>
        <v>0</v>
      </c>
      <c r="AB68" s="61">
        <f t="shared" si="11"/>
        <v>0</v>
      </c>
      <c r="AC68" s="61">
        <f t="shared" si="12"/>
        <v>0.62596241721647028</v>
      </c>
      <c r="AD68" s="116">
        <f t="shared" si="13"/>
        <v>0</v>
      </c>
      <c r="AE68" s="116">
        <f t="shared" si="14"/>
        <v>0</v>
      </c>
      <c r="AF68" s="116">
        <f t="shared" si="15"/>
        <v>0</v>
      </c>
    </row>
    <row r="69" spans="1:32">
      <c r="A69" s="16" t="s">
        <v>69</v>
      </c>
      <c r="B69" s="54">
        <v>28</v>
      </c>
      <c r="C69" s="54">
        <v>31</v>
      </c>
      <c r="D69" s="54">
        <v>31</v>
      </c>
      <c r="E69" s="54">
        <v>31</v>
      </c>
      <c r="F69" s="54">
        <v>39</v>
      </c>
      <c r="G69" s="54">
        <v>21</v>
      </c>
      <c r="H69" s="54">
        <v>23</v>
      </c>
      <c r="I69" s="54">
        <v>21</v>
      </c>
      <c r="J69" s="54">
        <v>14</v>
      </c>
      <c r="K69" s="54">
        <v>28</v>
      </c>
      <c r="L69" s="54">
        <v>24</v>
      </c>
      <c r="M69" s="54">
        <v>43</v>
      </c>
      <c r="N69" s="54">
        <v>36</v>
      </c>
      <c r="O69" s="54">
        <v>42</v>
      </c>
      <c r="P69" s="54">
        <v>61</v>
      </c>
      <c r="Q69" s="24"/>
      <c r="R69" s="61">
        <f t="shared" si="1"/>
        <v>17.52694768206117</v>
      </c>
      <c r="S69" s="61">
        <f t="shared" si="2"/>
        <v>19.404834933710578</v>
      </c>
      <c r="T69" s="61">
        <f t="shared" si="3"/>
        <v>19.404834933710578</v>
      </c>
      <c r="U69" s="61">
        <f t="shared" si="4"/>
        <v>19.404834933710578</v>
      </c>
      <c r="V69" s="61">
        <f t="shared" si="5"/>
        <v>24.412534271442343</v>
      </c>
      <c r="W69" s="61">
        <f t="shared" si="6"/>
        <v>13.145210761545876</v>
      </c>
      <c r="X69" s="61">
        <f t="shared" si="7"/>
        <v>14.397135595978819</v>
      </c>
      <c r="Y69" s="61">
        <f t="shared" si="8"/>
        <v>13.145210761545876</v>
      </c>
      <c r="Z69" s="61">
        <f t="shared" si="9"/>
        <v>8.763473841030585</v>
      </c>
      <c r="AA69" s="61">
        <f t="shared" si="10"/>
        <v>17.52694768206117</v>
      </c>
      <c r="AB69" s="61">
        <f t="shared" si="11"/>
        <v>15.023098013195288</v>
      </c>
      <c r="AC69" s="61">
        <f t="shared" si="12"/>
        <v>26.916383940308226</v>
      </c>
      <c r="AD69" s="116">
        <f t="shared" si="13"/>
        <v>21.79651740088639</v>
      </c>
      <c r="AE69" s="116">
        <f t="shared" si="14"/>
        <v>24.792803003470993</v>
      </c>
      <c r="AF69" s="116">
        <f t="shared" si="15"/>
        <v>35.59507970963751</v>
      </c>
    </row>
    <row r="70" spans="1:32">
      <c r="A70" s="16" t="s">
        <v>70</v>
      </c>
      <c r="B70" s="54">
        <v>1</v>
      </c>
      <c r="C70" s="54"/>
      <c r="D70" s="54">
        <v>5</v>
      </c>
      <c r="E70" s="54"/>
      <c r="F70" s="54"/>
      <c r="G70" s="54"/>
      <c r="H70" s="54">
        <v>2</v>
      </c>
      <c r="I70" s="54"/>
      <c r="J70" s="54"/>
      <c r="K70" s="54">
        <v>2</v>
      </c>
      <c r="L70" s="54"/>
      <c r="M70" s="54"/>
      <c r="N70" s="54">
        <v>1</v>
      </c>
      <c r="O70" s="54">
        <v>1</v>
      </c>
      <c r="P70" s="54">
        <v>3</v>
      </c>
      <c r="Q70" s="24"/>
      <c r="R70" s="61">
        <f t="shared" ref="R70:AC71" si="16">B70/$R$2*100000</f>
        <v>0.62596241721647028</v>
      </c>
      <c r="S70" s="61">
        <f t="shared" si="16"/>
        <v>0</v>
      </c>
      <c r="T70" s="61">
        <f t="shared" si="16"/>
        <v>3.1298120860823517</v>
      </c>
      <c r="U70" s="61">
        <f t="shared" si="16"/>
        <v>0</v>
      </c>
      <c r="V70" s="61">
        <f t="shared" si="16"/>
        <v>0</v>
      </c>
      <c r="W70" s="61">
        <f t="shared" si="16"/>
        <v>0</v>
      </c>
      <c r="X70" s="61">
        <f t="shared" si="16"/>
        <v>1.2519248344329406</v>
      </c>
      <c r="Y70" s="61">
        <f t="shared" si="16"/>
        <v>0</v>
      </c>
      <c r="Z70" s="61">
        <f t="shared" si="16"/>
        <v>0</v>
      </c>
      <c r="AA70" s="61">
        <f t="shared" si="16"/>
        <v>1.2519248344329406</v>
      </c>
      <c r="AB70" s="61">
        <f t="shared" si="16"/>
        <v>0</v>
      </c>
      <c r="AC70" s="61">
        <f t="shared" si="16"/>
        <v>0</v>
      </c>
      <c r="AD70" s="116">
        <f t="shared" ref="AD70:AD71" si="17">N70/$AD$2*100000</f>
        <v>0.60545881669128865</v>
      </c>
      <c r="AE70" s="116">
        <f t="shared" ref="AE70:AE71" si="18">O70/$AE$2*100000</f>
        <v>0.59030483341597595</v>
      </c>
      <c r="AF70" s="116">
        <f t="shared" ref="AF70:AF71" si="19">P70/$AF$2*100000</f>
        <v>1.7505776906379107</v>
      </c>
    </row>
    <row r="71" spans="1:32" ht="22.5" customHeight="1">
      <c r="A71" s="18" t="s">
        <v>94</v>
      </c>
      <c r="B71" s="55">
        <v>1110</v>
      </c>
      <c r="C71" s="55">
        <v>1155</v>
      </c>
      <c r="D71" s="55">
        <v>1189</v>
      </c>
      <c r="E71" s="55">
        <v>1154</v>
      </c>
      <c r="F71" s="55">
        <v>1208</v>
      </c>
      <c r="G71" s="55">
        <v>1092</v>
      </c>
      <c r="H71" s="55">
        <v>1312</v>
      </c>
      <c r="I71" s="55">
        <v>1244</v>
      </c>
      <c r="J71" s="55">
        <v>1144</v>
      </c>
      <c r="K71" s="55">
        <v>1205</v>
      </c>
      <c r="L71" s="55">
        <v>1209</v>
      </c>
      <c r="M71" s="55">
        <v>1320</v>
      </c>
      <c r="N71" s="55">
        <f>SUM(N5:N70)</f>
        <v>1293</v>
      </c>
      <c r="O71" s="55">
        <f t="shared" ref="O71:P71" si="20">SUM(O5:O70)</f>
        <v>1243</v>
      </c>
      <c r="P71" s="55">
        <f t="shared" si="20"/>
        <v>1341</v>
      </c>
      <c r="Q71" s="24"/>
      <c r="R71" s="61">
        <f t="shared" si="16"/>
        <v>694.8182831102821</v>
      </c>
      <c r="S71" s="61">
        <f t="shared" si="16"/>
        <v>722.98659188502324</v>
      </c>
      <c r="T71" s="61">
        <f t="shared" si="16"/>
        <v>744.2693140703833</v>
      </c>
      <c r="U71" s="61">
        <f t="shared" si="16"/>
        <v>722.36062946780669</v>
      </c>
      <c r="V71" s="61">
        <f t="shared" si="16"/>
        <v>756.16259999749616</v>
      </c>
      <c r="W71" s="61">
        <f t="shared" si="16"/>
        <v>683.55095960038557</v>
      </c>
      <c r="X71" s="61">
        <f t="shared" si="16"/>
        <v>821.26269138800899</v>
      </c>
      <c r="Y71" s="61">
        <f t="shared" si="16"/>
        <v>778.6972470172891</v>
      </c>
      <c r="Z71" s="61">
        <f t="shared" si="16"/>
        <v>716.10100529564204</v>
      </c>
      <c r="AA71" s="61">
        <f t="shared" si="16"/>
        <v>754.28471274584672</v>
      </c>
      <c r="AB71" s="61">
        <f t="shared" si="16"/>
        <v>756.7885624147126</v>
      </c>
      <c r="AC71" s="61">
        <f t="shared" si="16"/>
        <v>826.27039072574075</v>
      </c>
      <c r="AD71" s="116">
        <f t="shared" si="17"/>
        <v>782.85824998183625</v>
      </c>
      <c r="AE71" s="116">
        <f t="shared" si="18"/>
        <v>733.74890793605812</v>
      </c>
      <c r="AF71" s="116">
        <f t="shared" si="19"/>
        <v>782.50822771514606</v>
      </c>
    </row>
    <row r="72" spans="1:32" s="11" customFormat="1" ht="12.75" customHeight="1">
      <c r="A72" s="50" t="s">
        <v>90</v>
      </c>
      <c r="B72" s="56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R72" s="56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32" s="13" customFormat="1" ht="15">
      <c r="A73" s="51" t="s">
        <v>91</v>
      </c>
      <c r="B73" s="56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R73" s="56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</row>
    <row r="74" spans="1:32" s="23" customFormat="1">
      <c r="A74" s="51" t="s">
        <v>92</v>
      </c>
      <c r="B74" s="59"/>
      <c r="C74" s="59"/>
      <c r="D74" s="59"/>
      <c r="E74" s="60"/>
      <c r="F74" s="59"/>
      <c r="G74" s="60"/>
      <c r="H74" s="59"/>
      <c r="I74" s="60"/>
      <c r="J74" s="59"/>
      <c r="K74" s="60"/>
      <c r="L74" s="59"/>
      <c r="M74" s="60"/>
      <c r="N74" s="60"/>
      <c r="O74" s="60"/>
      <c r="P74" s="60"/>
      <c r="Q74" s="24"/>
      <c r="R74" s="59"/>
      <c r="S74" s="59"/>
      <c r="T74" s="59"/>
      <c r="U74" s="60"/>
      <c r="V74" s="59"/>
      <c r="W74" s="60"/>
      <c r="X74" s="59"/>
      <c r="Y74" s="60"/>
      <c r="Z74" s="59"/>
      <c r="AA74" s="60"/>
      <c r="AB74" s="59"/>
      <c r="AC74" s="60"/>
    </row>
    <row r="75" spans="1:32" s="23" customFormat="1">
      <c r="A75" s="65" t="s">
        <v>125</v>
      </c>
      <c r="B75" s="59"/>
      <c r="C75" s="59"/>
      <c r="D75" s="59"/>
      <c r="E75" s="60"/>
      <c r="F75" s="59"/>
      <c r="G75" s="60"/>
      <c r="H75" s="59"/>
      <c r="I75" s="60"/>
      <c r="J75" s="59"/>
      <c r="K75" s="60"/>
      <c r="L75" s="59"/>
      <c r="M75" s="60"/>
      <c r="N75" s="60"/>
      <c r="O75" s="60"/>
      <c r="P75" s="60"/>
      <c r="Q75" s="24"/>
      <c r="R75" s="59"/>
      <c r="S75" s="59"/>
      <c r="T75" s="59"/>
      <c r="U75" s="60"/>
      <c r="V75" s="59"/>
      <c r="W75" s="60"/>
      <c r="X75" s="59"/>
      <c r="Y75" s="60"/>
      <c r="Z75" s="59"/>
      <c r="AA75" s="60"/>
      <c r="AB75" s="59"/>
      <c r="AC75" s="60"/>
    </row>
    <row r="76" spans="1:32" s="23" customFormat="1">
      <c r="B76" s="59"/>
      <c r="C76" s="59"/>
      <c r="D76" s="59"/>
      <c r="E76" s="60"/>
      <c r="F76" s="59"/>
      <c r="G76" s="60"/>
      <c r="H76" s="59"/>
      <c r="I76" s="60"/>
      <c r="J76" s="59"/>
      <c r="K76" s="60"/>
      <c r="L76" s="59"/>
      <c r="M76" s="60"/>
      <c r="N76" s="60"/>
      <c r="O76" s="60"/>
      <c r="P76" s="60"/>
      <c r="Q76" s="24"/>
      <c r="R76" s="59"/>
      <c r="S76" s="59"/>
      <c r="T76" s="59"/>
      <c r="U76" s="60"/>
      <c r="V76" s="59"/>
      <c r="W76" s="60"/>
      <c r="X76" s="59"/>
      <c r="Y76" s="60"/>
      <c r="Z76" s="59"/>
      <c r="AA76" s="60"/>
      <c r="AB76" s="59"/>
      <c r="AC76" s="60"/>
    </row>
    <row r="77" spans="1:32" s="23" customFormat="1">
      <c r="B77" s="59"/>
      <c r="C77" s="59"/>
      <c r="D77" s="59"/>
      <c r="E77" s="60"/>
      <c r="F77" s="59"/>
      <c r="G77" s="60"/>
      <c r="H77" s="59"/>
      <c r="I77" s="60"/>
      <c r="J77" s="59"/>
      <c r="K77" s="60"/>
      <c r="L77" s="59"/>
      <c r="M77" s="60"/>
      <c r="N77" s="60"/>
      <c r="O77" s="60"/>
      <c r="P77" s="60"/>
      <c r="Q77" s="24"/>
      <c r="R77" s="59"/>
      <c r="S77" s="59"/>
      <c r="T77" s="59"/>
      <c r="U77" s="60"/>
      <c r="V77" s="59"/>
      <c r="W77" s="60"/>
      <c r="X77" s="59"/>
      <c r="Y77" s="60"/>
      <c r="Z77" s="59"/>
      <c r="AA77" s="60"/>
      <c r="AB77" s="59"/>
      <c r="AC77" s="60"/>
    </row>
    <row r="78" spans="1:32" s="23" customFormat="1">
      <c r="B78" s="59"/>
      <c r="C78" s="59"/>
      <c r="D78" s="59"/>
      <c r="E78" s="60"/>
      <c r="F78" s="59"/>
      <c r="G78" s="60"/>
      <c r="H78" s="59"/>
      <c r="I78" s="60"/>
      <c r="J78" s="59"/>
      <c r="K78" s="60"/>
      <c r="L78" s="59"/>
      <c r="M78" s="60"/>
      <c r="N78" s="60"/>
      <c r="O78" s="60"/>
      <c r="P78" s="60"/>
      <c r="Q78" s="24"/>
      <c r="R78" s="59"/>
      <c r="S78" s="59"/>
      <c r="T78" s="59"/>
      <c r="U78" s="60"/>
      <c r="V78" s="59"/>
      <c r="W78" s="60"/>
      <c r="X78" s="59"/>
      <c r="Y78" s="60"/>
      <c r="Z78" s="59"/>
      <c r="AA78" s="60"/>
      <c r="AB78" s="59"/>
      <c r="AC78" s="60"/>
    </row>
    <row r="79" spans="1:32" s="23" customFormat="1">
      <c r="B79" s="59"/>
      <c r="C79" s="59"/>
      <c r="D79" s="59"/>
      <c r="E79" s="60"/>
      <c r="F79" s="59"/>
      <c r="G79" s="60"/>
      <c r="H79" s="59"/>
      <c r="I79" s="60"/>
      <c r="J79" s="59"/>
      <c r="K79" s="60"/>
      <c r="L79" s="59"/>
      <c r="M79" s="60"/>
      <c r="N79" s="60"/>
      <c r="O79" s="60"/>
      <c r="P79" s="60"/>
      <c r="Q79" s="24"/>
      <c r="R79" s="59"/>
      <c r="S79" s="59"/>
      <c r="T79" s="59"/>
      <c r="U79" s="60"/>
      <c r="V79" s="59"/>
      <c r="W79" s="60"/>
      <c r="X79" s="59"/>
      <c r="Y79" s="60"/>
      <c r="Z79" s="59"/>
      <c r="AA79" s="60"/>
      <c r="AB79" s="59"/>
      <c r="AC79" s="60"/>
    </row>
    <row r="80" spans="1:32" s="23" customFormat="1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</row>
    <row r="81" spans="2:29" s="23" customFormat="1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</row>
    <row r="82" spans="2:29" s="23" customFormat="1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</row>
    <row r="83" spans="2:29" s="23" customFormat="1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</row>
    <row r="84" spans="2:29" s="23" customFormat="1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2:29" s="23" customFormat="1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2:29" s="23" customFormat="1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2:29" s="23" customFormat="1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</row>
    <row r="88" spans="2:29" s="23" customFormat="1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</row>
    <row r="89" spans="2:29" s="23" customFormat="1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2:29" s="23" customFormat="1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</row>
    <row r="91" spans="2:29" s="23" customFormat="1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2:29" s="23" customFormat="1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</row>
    <row r="93" spans="2:29" s="23" customFormat="1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</row>
    <row r="94" spans="2:29" s="23" customFormat="1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2:29" s="23" customFormat="1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</row>
    <row r="96" spans="2:29" s="23" customFormat="1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2:29" s="23" customFormat="1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</row>
    <row r="98" spans="2:29" s="23" customFormat="1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</row>
    <row r="99" spans="2:29" s="23" customFormat="1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</row>
    <row r="100" spans="2:29" s="23" customFormat="1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</row>
    <row r="101" spans="2:29" s="23" customFormat="1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</row>
    <row r="102" spans="2:29" s="23" customFormat="1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</row>
    <row r="103" spans="2:29" s="23" customFormat="1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</row>
    <row r="104" spans="2:29" s="23" customFormat="1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2:29" s="23" customFormat="1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</row>
    <row r="106" spans="2:29" s="23" customFormat="1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2:29" s="23" customFormat="1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</row>
    <row r="108" spans="2:29" s="23" customFormat="1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</row>
    <row r="109" spans="2:29" s="23" customFormat="1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</row>
    <row r="110" spans="2:29" s="23" customFormat="1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</row>
    <row r="111" spans="2:29" s="23" customFormat="1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</row>
    <row r="112" spans="2:29" s="23" customFormat="1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</row>
    <row r="113" spans="2:29" s="23" customFormat="1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2:29" s="23" customFormat="1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</row>
    <row r="115" spans="2:29" s="23" customFormat="1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2:29" s="23" customFormat="1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</row>
    <row r="117" spans="2:29" s="23" customFormat="1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</row>
    <row r="118" spans="2:29" s="23" customFormat="1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</row>
    <row r="119" spans="2:29" s="23" customFormat="1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</row>
    <row r="120" spans="2:29" s="23" customFormat="1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</row>
    <row r="121" spans="2:29" s="23" customFormat="1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</row>
    <row r="122" spans="2:29" s="23" customFormat="1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</row>
    <row r="123" spans="2:29" s="23" customFormat="1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</row>
    <row r="124" spans="2:29" s="23" customFormat="1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2:29" s="23" customFormat="1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</row>
    <row r="126" spans="2:29" s="23" customFormat="1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2:29" s="23" customFormat="1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2:29" s="23" customFormat="1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2:29" s="23" customFormat="1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2:29" s="23" customFormat="1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2:29" s="23" customFormat="1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2:29" s="23" customFormat="1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</row>
    <row r="133" spans="2:29" s="23" customFormat="1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2:29" s="23" customFormat="1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</row>
    <row r="135" spans="2:29" s="23" customFormat="1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</row>
    <row r="136" spans="2:29" s="23" customFormat="1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2:29" s="23" customFormat="1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</row>
    <row r="138" spans="2:29" s="23" customFormat="1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2:29" s="23" customFormat="1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</row>
    <row r="140" spans="2:29" s="23" customFormat="1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</row>
    <row r="141" spans="2:29" s="23" customFormat="1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</row>
    <row r="142" spans="2:29" s="23" customFormat="1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2:29" s="23" customFormat="1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</row>
    <row r="144" spans="2:29" s="23" customFormat="1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</row>
    <row r="145" spans="2:29" s="23" customFormat="1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</row>
    <row r="146" spans="2:29" s="23" customFormat="1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</row>
    <row r="147" spans="2:29" s="23" customFormat="1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</row>
    <row r="148" spans="2:29" s="23" customFormat="1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</row>
    <row r="149" spans="2:29" s="23" customFormat="1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</row>
    <row r="150" spans="2:29" s="23" customFormat="1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</row>
    <row r="151" spans="2:29" s="23" customFormat="1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</row>
    <row r="152" spans="2:29" s="23" customFormat="1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</row>
    <row r="153" spans="2:29" s="23" customFormat="1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2:29" s="23" customFormat="1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</row>
    <row r="155" spans="2:29" s="23" customFormat="1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2:29" s="23" customFormat="1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</row>
    <row r="157" spans="2:29" s="23" customFormat="1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</row>
    <row r="158" spans="2:29" s="23" customFormat="1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</row>
    <row r="159" spans="2:29" s="23" customFormat="1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</row>
    <row r="160" spans="2:29" s="23" customFormat="1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</row>
    <row r="161" spans="2:29" s="23" customFormat="1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2:29" s="23" customFormat="1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</row>
    <row r="163" spans="2:29" s="23" customFormat="1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2:29" s="23" customFormat="1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</row>
    <row r="165" spans="2:29" s="23" customFormat="1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</row>
    <row r="166" spans="2:29" s="23" customFormat="1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</row>
    <row r="167" spans="2:29" s="23" customFormat="1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</row>
    <row r="168" spans="2:29" s="23" customFormat="1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</row>
    <row r="169" spans="2:29" s="23" customFormat="1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</row>
    <row r="170" spans="2:29" s="23" customFormat="1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</row>
    <row r="171" spans="2:29" s="23" customFormat="1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</row>
    <row r="172" spans="2:29" s="23" customFormat="1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</row>
    <row r="173" spans="2:29" s="23" customFormat="1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</row>
    <row r="174" spans="2:29" s="23" customFormat="1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</row>
    <row r="175" spans="2:29" s="23" customFormat="1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</row>
    <row r="176" spans="2:29" s="23" customFormat="1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</row>
    <row r="177" spans="2:29" s="23" customFormat="1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</row>
    <row r="178" spans="2:29" s="23" customFormat="1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</row>
    <row r="179" spans="2:29" s="23" customFormat="1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</row>
    <row r="180" spans="2:29" s="23" customFormat="1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</row>
    <row r="181" spans="2:29" s="23" customFormat="1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</row>
    <row r="182" spans="2:29" s="23" customFormat="1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</row>
    <row r="183" spans="2:29" s="23" customFormat="1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</row>
    <row r="184" spans="2:29" s="23" customFormat="1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</row>
    <row r="185" spans="2:29" s="23" customFormat="1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</row>
    <row r="186" spans="2:29" s="23" customFormat="1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</row>
    <row r="187" spans="2:29" s="23" customFormat="1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</row>
    <row r="188" spans="2:29" s="23" customFormat="1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</row>
    <row r="189" spans="2:29" s="23" customFormat="1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</row>
    <row r="190" spans="2:29" s="23" customFormat="1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</row>
    <row r="191" spans="2:29" s="23" customFormat="1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</row>
    <row r="192" spans="2:29" s="23" customFormat="1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</row>
    <row r="193" spans="2:29" s="23" customFormat="1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</row>
    <row r="194" spans="2:29" s="23" customFormat="1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</row>
    <row r="195" spans="2:29" s="23" customFormat="1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</row>
    <row r="196" spans="2:29" s="23" customFormat="1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</row>
    <row r="197" spans="2:29" s="23" customFormat="1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</row>
    <row r="198" spans="2:29" s="23" customFormat="1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</row>
    <row r="199" spans="2:29" s="23" customFormat="1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</row>
    <row r="200" spans="2:29" s="23" customFormat="1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</row>
    <row r="201" spans="2:29" s="23" customFormat="1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</row>
    <row r="202" spans="2:29" s="23" customFormat="1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</row>
    <row r="203" spans="2:29" s="23" customFormat="1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</row>
    <row r="204" spans="2:29" s="23" customFormat="1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</row>
    <row r="205" spans="2:29" s="23" customFormat="1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</row>
    <row r="206" spans="2:29" s="23" customFormat="1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</row>
    <row r="207" spans="2:29" s="23" customFormat="1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</row>
    <row r="208" spans="2:29" s="23" customFormat="1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</row>
    <row r="209" spans="2:29" s="23" customFormat="1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</row>
    <row r="210" spans="2:29" s="23" customFormat="1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</row>
    <row r="211" spans="2:29" s="23" customFormat="1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</row>
    <row r="212" spans="2:29" s="23" customFormat="1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</row>
    <row r="213" spans="2:29" s="23" customFormat="1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</row>
    <row r="214" spans="2:29" s="23" customFormat="1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</row>
    <row r="215" spans="2:29" s="23" customFormat="1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</row>
    <row r="216" spans="2:29" s="23" customFormat="1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</row>
    <row r="217" spans="2:29" s="23" customFormat="1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</row>
    <row r="218" spans="2:29" s="23" customFormat="1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</row>
    <row r="219" spans="2:29" s="23" customFormat="1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</row>
    <row r="220" spans="2:29" s="23" customFormat="1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</row>
    <row r="221" spans="2:29" s="23" customFormat="1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</row>
    <row r="222" spans="2:29" s="23" customFormat="1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</row>
    <row r="223" spans="2:29" s="23" customFormat="1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</row>
    <row r="224" spans="2:29" s="23" customFormat="1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</row>
    <row r="225" spans="2:29" s="23" customFormat="1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</row>
    <row r="226" spans="2:29" s="23" customFormat="1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</row>
    <row r="227" spans="2:29" s="23" customFormat="1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</row>
    <row r="228" spans="2:29" s="23" customFormat="1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</row>
    <row r="229" spans="2:29" s="23" customFormat="1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</row>
    <row r="230" spans="2:29" s="23" customFormat="1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</row>
    <row r="231" spans="2:29" s="23" customFormat="1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</row>
    <row r="232" spans="2:29" s="23" customFormat="1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</row>
    <row r="233" spans="2:29" s="23" customFormat="1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</row>
    <row r="234" spans="2:29" s="23" customFormat="1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</row>
    <row r="235" spans="2:29" s="23" customFormat="1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</row>
    <row r="236" spans="2:29" s="23" customFormat="1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</row>
    <row r="237" spans="2:29" s="23" customFormat="1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</row>
    <row r="238" spans="2:29" s="23" customFormat="1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</row>
    <row r="239" spans="2:29" s="23" customFormat="1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</row>
    <row r="240" spans="2:29" s="23" customFormat="1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</row>
    <row r="241" spans="2:29" s="23" customFormat="1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</row>
    <row r="242" spans="2:29" s="23" customFormat="1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</row>
    <row r="243" spans="2:29" s="23" customFormat="1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</row>
    <row r="244" spans="2:29" s="23" customFormat="1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</row>
    <row r="245" spans="2:29" s="23" customFormat="1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</row>
    <row r="246" spans="2:29" s="23" customFormat="1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</row>
    <row r="247" spans="2:29" s="23" customFormat="1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</row>
    <row r="248" spans="2:29" s="23" customFormat="1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</row>
    <row r="249" spans="2:29" s="23" customFormat="1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</row>
    <row r="250" spans="2:29" s="23" customFormat="1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</row>
    <row r="251" spans="2:29" s="23" customFormat="1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</row>
    <row r="252" spans="2:29" s="23" customFormat="1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</row>
    <row r="253" spans="2:29" s="23" customFormat="1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</row>
    <row r="254" spans="2:29" s="23" customFormat="1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</row>
    <row r="255" spans="2:29" s="23" customFormat="1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</row>
    <row r="256" spans="2:29" s="23" customFormat="1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</row>
    <row r="257" spans="2:29" s="23" customFormat="1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</row>
    <row r="258" spans="2:29" s="23" customFormat="1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</row>
    <row r="259" spans="2:29" s="23" customFormat="1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</row>
    <row r="260" spans="2:29" s="23" customFormat="1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</row>
    <row r="261" spans="2:29" s="23" customFormat="1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</row>
    <row r="262" spans="2:29" s="23" customFormat="1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</row>
    <row r="263" spans="2:29" s="23" customFormat="1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</row>
    <row r="264" spans="2:29" s="23" customFormat="1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</row>
    <row r="265" spans="2:29" s="23" customFormat="1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</row>
    <row r="266" spans="2:29" s="23" customFormat="1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</row>
    <row r="267" spans="2:29" s="23" customFormat="1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</row>
  </sheetData>
  <mergeCells count="2">
    <mergeCell ref="B3:P3"/>
    <mergeCell ref="R3:A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261"/>
  <sheetViews>
    <sheetView showGridLines="0" topLeftCell="A52" workbookViewId="0">
      <pane xSplit="1" topLeftCell="B1" activePane="topRight" state="frozen"/>
      <selection pane="topRight" activeCell="AF27" sqref="AF27"/>
    </sheetView>
  </sheetViews>
  <sheetFormatPr defaultColWidth="9" defaultRowHeight="12.75"/>
  <cols>
    <col min="1" max="1" width="53.42578125" style="2" customWidth="1"/>
    <col min="2" max="13" width="6.5703125" style="59" bestFit="1" customWidth="1"/>
    <col min="14" max="16" width="6.5703125" style="59" customWidth="1"/>
    <col min="17" max="17" width="2.42578125" style="23" customWidth="1"/>
    <col min="18" max="29" width="7.140625" style="59" bestFit="1" customWidth="1"/>
    <col min="30" max="45" width="9" style="23"/>
    <col min="46" max="16384" width="9" style="2"/>
  </cols>
  <sheetData>
    <row r="1" spans="1:45" s="20" customFormat="1" ht="15.75">
      <c r="A1" s="19" t="s">
        <v>131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R1" s="62" t="s">
        <v>118</v>
      </c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45" s="21" customFormat="1" ht="11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R2" s="64">
        <v>77160</v>
      </c>
      <c r="S2" s="64">
        <v>77456</v>
      </c>
      <c r="T2" s="64">
        <v>77535</v>
      </c>
      <c r="U2" s="64">
        <v>77454</v>
      </c>
      <c r="V2" s="64">
        <v>78861</v>
      </c>
      <c r="W2" s="64">
        <v>74829</v>
      </c>
      <c r="X2" s="64">
        <v>74619</v>
      </c>
      <c r="Y2" s="64">
        <v>74476</v>
      </c>
      <c r="Z2" s="64">
        <v>74095</v>
      </c>
      <c r="AA2" s="64">
        <v>74606</v>
      </c>
      <c r="AB2" s="64">
        <v>74168</v>
      </c>
      <c r="AC2" s="64">
        <v>73917</v>
      </c>
      <c r="AD2" s="180">
        <v>73812</v>
      </c>
      <c r="AE2" s="180">
        <v>74120</v>
      </c>
      <c r="AF2" s="180">
        <v>73576</v>
      </c>
    </row>
    <row r="3" spans="1:45" s="3" customFormat="1" ht="15">
      <c r="A3" s="109" t="s">
        <v>72</v>
      </c>
      <c r="B3" s="192" t="s">
        <v>104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4"/>
      <c r="Q3" s="11"/>
      <c r="R3" s="189" t="s">
        <v>117</v>
      </c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>
      <c r="A4" s="17" t="s">
        <v>95</v>
      </c>
      <c r="B4" s="127" t="s">
        <v>105</v>
      </c>
      <c r="C4" s="127" t="s">
        <v>106</v>
      </c>
      <c r="D4" s="127" t="s">
        <v>107</v>
      </c>
      <c r="E4" s="127" t="s">
        <v>108</v>
      </c>
      <c r="F4" s="127" t="s">
        <v>109</v>
      </c>
      <c r="G4" s="127" t="s">
        <v>110</v>
      </c>
      <c r="H4" s="127" t="s">
        <v>111</v>
      </c>
      <c r="I4" s="127" t="s">
        <v>112</v>
      </c>
      <c r="J4" s="127" t="s">
        <v>113</v>
      </c>
      <c r="K4" s="127" t="s">
        <v>114</v>
      </c>
      <c r="L4" s="127" t="s">
        <v>115</v>
      </c>
      <c r="M4" s="127" t="s">
        <v>116</v>
      </c>
      <c r="N4" s="127" t="s">
        <v>127</v>
      </c>
      <c r="O4" s="127" t="s">
        <v>128</v>
      </c>
      <c r="P4" s="127" t="s">
        <v>129</v>
      </c>
      <c r="Q4" s="22"/>
      <c r="R4" s="127" t="s">
        <v>105</v>
      </c>
      <c r="S4" s="127" t="s">
        <v>106</v>
      </c>
      <c r="T4" s="127" t="s">
        <v>107</v>
      </c>
      <c r="U4" s="127" t="s">
        <v>108</v>
      </c>
      <c r="V4" s="127" t="s">
        <v>109</v>
      </c>
      <c r="W4" s="127" t="s">
        <v>110</v>
      </c>
      <c r="X4" s="127" t="s">
        <v>111</v>
      </c>
      <c r="Y4" s="127" t="s">
        <v>112</v>
      </c>
      <c r="Z4" s="127" t="s">
        <v>113</v>
      </c>
      <c r="AA4" s="127" t="s">
        <v>114</v>
      </c>
      <c r="AB4" s="127" t="s">
        <v>115</v>
      </c>
      <c r="AC4" s="127" t="s">
        <v>116</v>
      </c>
      <c r="AD4" s="127" t="s">
        <v>127</v>
      </c>
      <c r="AE4" s="127" t="s">
        <v>128</v>
      </c>
      <c r="AF4" s="127" t="s">
        <v>129</v>
      </c>
    </row>
    <row r="5" spans="1:45">
      <c r="A5" s="16" t="s">
        <v>0</v>
      </c>
      <c r="B5" s="54">
        <v>3</v>
      </c>
      <c r="C5" s="54">
        <v>8</v>
      </c>
      <c r="D5" s="54">
        <v>4</v>
      </c>
      <c r="E5" s="54">
        <v>4</v>
      </c>
      <c r="F5" s="54">
        <v>8</v>
      </c>
      <c r="G5" s="54">
        <v>9</v>
      </c>
      <c r="H5" s="54">
        <v>4</v>
      </c>
      <c r="I5" s="54">
        <v>12</v>
      </c>
      <c r="J5" s="54">
        <v>7</v>
      </c>
      <c r="K5" s="54">
        <v>7</v>
      </c>
      <c r="L5" s="54">
        <v>7</v>
      </c>
      <c r="M5" s="54">
        <v>9</v>
      </c>
      <c r="N5" s="54">
        <v>8</v>
      </c>
      <c r="O5" s="54">
        <v>9</v>
      </c>
      <c r="P5" s="54">
        <v>6</v>
      </c>
      <c r="Q5" s="24"/>
      <c r="R5" s="61">
        <f>B5/$R$2*100000</f>
        <v>3.888024883359253</v>
      </c>
      <c r="S5" s="61">
        <f t="shared" ref="S5:AC20" si="0">C5/$R$2*100000</f>
        <v>10.368066355624675</v>
      </c>
      <c r="T5" s="61">
        <f t="shared" si="0"/>
        <v>5.1840331778123376</v>
      </c>
      <c r="U5" s="61">
        <f t="shared" si="0"/>
        <v>5.1840331778123376</v>
      </c>
      <c r="V5" s="61">
        <f t="shared" si="0"/>
        <v>10.368066355624675</v>
      </c>
      <c r="W5" s="61">
        <f t="shared" si="0"/>
        <v>11.664074650077762</v>
      </c>
      <c r="X5" s="61">
        <f t="shared" si="0"/>
        <v>5.1840331778123376</v>
      </c>
      <c r="Y5" s="61">
        <f t="shared" si="0"/>
        <v>15.552099533437012</v>
      </c>
      <c r="Z5" s="61">
        <f t="shared" si="0"/>
        <v>9.0720580611715924</v>
      </c>
      <c r="AA5" s="61">
        <f t="shared" si="0"/>
        <v>9.0720580611715924</v>
      </c>
      <c r="AB5" s="61">
        <f t="shared" si="0"/>
        <v>9.0720580611715924</v>
      </c>
      <c r="AC5" s="61">
        <f t="shared" si="0"/>
        <v>11.664074650077762</v>
      </c>
      <c r="AD5" s="61">
        <f>N5/$AD$2*100000</f>
        <v>10.838346068389964</v>
      </c>
      <c r="AE5" s="61">
        <f>O5/$AE$2*100000</f>
        <v>12.142471667566108</v>
      </c>
      <c r="AF5" s="61">
        <f>P5/$AF$2*100000</f>
        <v>8.1548330977492665</v>
      </c>
    </row>
    <row r="6" spans="1:45">
      <c r="A6" s="16" t="s">
        <v>1</v>
      </c>
      <c r="B6" s="54"/>
      <c r="C6" s="54">
        <v>1</v>
      </c>
      <c r="D6" s="54">
        <v>1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24"/>
      <c r="R6" s="61">
        <f t="shared" ref="R6:AC40" si="1">B6/$R$2*100000</f>
        <v>0</v>
      </c>
      <c r="S6" s="61">
        <f t="shared" si="0"/>
        <v>1.2960082944530844</v>
      </c>
      <c r="T6" s="61">
        <f t="shared" si="0"/>
        <v>1.2960082944530844</v>
      </c>
      <c r="U6" s="61">
        <f t="shared" si="0"/>
        <v>0</v>
      </c>
      <c r="V6" s="61">
        <f t="shared" si="0"/>
        <v>0</v>
      </c>
      <c r="W6" s="61">
        <f t="shared" si="0"/>
        <v>0</v>
      </c>
      <c r="X6" s="61">
        <f t="shared" si="0"/>
        <v>0</v>
      </c>
      <c r="Y6" s="61">
        <f t="shared" si="0"/>
        <v>0</v>
      </c>
      <c r="Z6" s="61">
        <f t="shared" si="0"/>
        <v>0</v>
      </c>
      <c r="AA6" s="61">
        <f t="shared" si="0"/>
        <v>0</v>
      </c>
      <c r="AB6" s="61">
        <f t="shared" si="0"/>
        <v>0</v>
      </c>
      <c r="AC6" s="61">
        <f t="shared" si="0"/>
        <v>0</v>
      </c>
      <c r="AD6" s="61">
        <f t="shared" ref="AD6:AD65" si="2">N6/$AD$2*100000</f>
        <v>0</v>
      </c>
      <c r="AE6" s="61">
        <f t="shared" ref="AE6:AE65" si="3">O6/$AE$2*100000</f>
        <v>0</v>
      </c>
      <c r="AF6" s="61">
        <f t="shared" ref="AF6:AF65" si="4">P6/$AF$2*100000</f>
        <v>0</v>
      </c>
    </row>
    <row r="7" spans="1:45">
      <c r="A7" s="16" t="s">
        <v>2</v>
      </c>
      <c r="B7" s="54">
        <v>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24"/>
      <c r="R7" s="61">
        <f t="shared" si="1"/>
        <v>1.2960082944530844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2"/>
        <v>0</v>
      </c>
      <c r="AE7" s="61">
        <f t="shared" si="3"/>
        <v>0</v>
      </c>
      <c r="AF7" s="61">
        <f t="shared" si="4"/>
        <v>0</v>
      </c>
    </row>
    <row r="8" spans="1:45">
      <c r="A8" s="16" t="s">
        <v>3</v>
      </c>
      <c r="B8" s="54">
        <v>14</v>
      </c>
      <c r="C8" s="54">
        <v>19</v>
      </c>
      <c r="D8" s="54">
        <v>27</v>
      </c>
      <c r="E8" s="54">
        <v>25</v>
      </c>
      <c r="F8" s="54">
        <v>28</v>
      </c>
      <c r="G8" s="54">
        <v>17</v>
      </c>
      <c r="H8" s="54">
        <v>31</v>
      </c>
      <c r="I8" s="54">
        <v>31</v>
      </c>
      <c r="J8" s="54">
        <v>20</v>
      </c>
      <c r="K8" s="54">
        <v>34</v>
      </c>
      <c r="L8" s="54">
        <v>39</v>
      </c>
      <c r="M8" s="54">
        <v>35</v>
      </c>
      <c r="N8" s="54">
        <v>25</v>
      </c>
      <c r="O8" s="54">
        <v>26</v>
      </c>
      <c r="P8" s="54">
        <v>22</v>
      </c>
      <c r="Q8" s="24"/>
      <c r="R8" s="61">
        <f t="shared" si="1"/>
        <v>18.144116122343185</v>
      </c>
      <c r="S8" s="61">
        <f t="shared" si="0"/>
        <v>24.624157594608604</v>
      </c>
      <c r="T8" s="61">
        <f t="shared" si="0"/>
        <v>34.992223950233281</v>
      </c>
      <c r="U8" s="61">
        <f t="shared" si="0"/>
        <v>32.400207361327112</v>
      </c>
      <c r="V8" s="61">
        <f t="shared" si="0"/>
        <v>36.28823224468637</v>
      </c>
      <c r="W8" s="61">
        <f t="shared" si="0"/>
        <v>22.032141005702435</v>
      </c>
      <c r="X8" s="61">
        <f t="shared" si="0"/>
        <v>40.17625712804562</v>
      </c>
      <c r="Y8" s="61">
        <f t="shared" si="0"/>
        <v>40.17625712804562</v>
      </c>
      <c r="Z8" s="61">
        <f t="shared" si="0"/>
        <v>25.920165889061689</v>
      </c>
      <c r="AA8" s="61">
        <f t="shared" si="0"/>
        <v>44.06428201140487</v>
      </c>
      <c r="AB8" s="61">
        <f t="shared" si="0"/>
        <v>50.544323483670297</v>
      </c>
      <c r="AC8" s="61">
        <f t="shared" si="0"/>
        <v>45.360290305857959</v>
      </c>
      <c r="AD8" s="61">
        <f t="shared" si="2"/>
        <v>33.86983146371864</v>
      </c>
      <c r="AE8" s="61">
        <f t="shared" si="3"/>
        <v>35.078251484079871</v>
      </c>
      <c r="AF8" s="61">
        <f t="shared" si="4"/>
        <v>29.901054691747312</v>
      </c>
    </row>
    <row r="9" spans="1:45">
      <c r="A9" s="16" t="s">
        <v>5</v>
      </c>
      <c r="B9" s="54"/>
      <c r="C9" s="54"/>
      <c r="D9" s="54"/>
      <c r="E9" s="54"/>
      <c r="F9" s="54">
        <v>1</v>
      </c>
      <c r="G9" s="54">
        <v>1</v>
      </c>
      <c r="H9" s="54"/>
      <c r="I9" s="54"/>
      <c r="J9" s="54"/>
      <c r="K9" s="54"/>
      <c r="L9" s="54"/>
      <c r="M9" s="54">
        <v>1</v>
      </c>
      <c r="N9" s="54">
        <v>2</v>
      </c>
      <c r="O9" s="54">
        <v>1</v>
      </c>
      <c r="P9" s="54">
        <v>1</v>
      </c>
      <c r="Q9" s="24"/>
      <c r="R9" s="61">
        <f t="shared" si="1"/>
        <v>0</v>
      </c>
      <c r="S9" s="61">
        <f t="shared" si="0"/>
        <v>0</v>
      </c>
      <c r="T9" s="61">
        <f t="shared" si="0"/>
        <v>0</v>
      </c>
      <c r="U9" s="61">
        <f t="shared" si="0"/>
        <v>0</v>
      </c>
      <c r="V9" s="61">
        <f t="shared" si="0"/>
        <v>1.2960082944530844</v>
      </c>
      <c r="W9" s="61">
        <f t="shared" si="0"/>
        <v>1.2960082944530844</v>
      </c>
      <c r="X9" s="61">
        <f t="shared" si="0"/>
        <v>0</v>
      </c>
      <c r="Y9" s="61">
        <f t="shared" si="0"/>
        <v>0</v>
      </c>
      <c r="Z9" s="61">
        <f t="shared" si="0"/>
        <v>0</v>
      </c>
      <c r="AA9" s="61">
        <f t="shared" si="0"/>
        <v>0</v>
      </c>
      <c r="AB9" s="61">
        <f t="shared" si="0"/>
        <v>0</v>
      </c>
      <c r="AC9" s="61">
        <f t="shared" si="0"/>
        <v>1.2960082944530844</v>
      </c>
      <c r="AD9" s="61">
        <f t="shared" si="2"/>
        <v>2.7095865170974909</v>
      </c>
      <c r="AE9" s="61">
        <f t="shared" si="3"/>
        <v>1.3491635186184565</v>
      </c>
      <c r="AF9" s="61">
        <f t="shared" si="4"/>
        <v>1.3591388496248777</v>
      </c>
    </row>
    <row r="10" spans="1:45">
      <c r="A10" s="16" t="s">
        <v>6</v>
      </c>
      <c r="B10" s="54">
        <v>11</v>
      </c>
      <c r="C10" s="54">
        <v>2</v>
      </c>
      <c r="D10" s="54">
        <v>6</v>
      </c>
      <c r="E10" s="54">
        <v>4</v>
      </c>
      <c r="F10" s="54">
        <v>16</v>
      </c>
      <c r="G10" s="54">
        <v>5</v>
      </c>
      <c r="H10" s="54">
        <v>2</v>
      </c>
      <c r="I10" s="54">
        <v>3</v>
      </c>
      <c r="J10" s="54">
        <v>2</v>
      </c>
      <c r="K10" s="54">
        <v>2</v>
      </c>
      <c r="L10" s="54">
        <v>4</v>
      </c>
      <c r="M10" s="54">
        <v>4</v>
      </c>
      <c r="N10" s="54">
        <v>5</v>
      </c>
      <c r="O10" s="54"/>
      <c r="P10" s="54">
        <v>2</v>
      </c>
      <c r="Q10" s="24"/>
      <c r="R10" s="61">
        <f t="shared" si="1"/>
        <v>14.256091238983929</v>
      </c>
      <c r="S10" s="61">
        <f t="shared" si="0"/>
        <v>2.5920165889061688</v>
      </c>
      <c r="T10" s="61">
        <f t="shared" si="0"/>
        <v>7.776049766718506</v>
      </c>
      <c r="U10" s="61">
        <f t="shared" si="0"/>
        <v>5.1840331778123376</v>
      </c>
      <c r="V10" s="61">
        <f t="shared" si="0"/>
        <v>20.736132711249351</v>
      </c>
      <c r="W10" s="61">
        <f t="shared" si="0"/>
        <v>6.4800414722654223</v>
      </c>
      <c r="X10" s="61">
        <f t="shared" si="0"/>
        <v>2.5920165889061688</v>
      </c>
      <c r="Y10" s="61">
        <f t="shared" si="0"/>
        <v>3.888024883359253</v>
      </c>
      <c r="Z10" s="61">
        <f t="shared" si="0"/>
        <v>2.5920165889061688</v>
      </c>
      <c r="AA10" s="61">
        <f t="shared" si="0"/>
        <v>2.5920165889061688</v>
      </c>
      <c r="AB10" s="61">
        <f t="shared" si="0"/>
        <v>5.1840331778123376</v>
      </c>
      <c r="AC10" s="61">
        <f t="shared" si="0"/>
        <v>5.1840331778123376</v>
      </c>
      <c r="AD10" s="61">
        <f t="shared" si="2"/>
        <v>6.7739662927437276</v>
      </c>
      <c r="AE10" s="61">
        <f t="shared" si="3"/>
        <v>0</v>
      </c>
      <c r="AF10" s="61">
        <f t="shared" si="4"/>
        <v>2.7182776992497555</v>
      </c>
    </row>
    <row r="11" spans="1:45">
      <c r="A11" s="16" t="s">
        <v>7</v>
      </c>
      <c r="B11" s="54">
        <v>136</v>
      </c>
      <c r="C11" s="54">
        <v>44</v>
      </c>
      <c r="D11" s="54">
        <v>46</v>
      </c>
      <c r="E11" s="54">
        <v>25</v>
      </c>
      <c r="F11" s="54">
        <v>41</v>
      </c>
      <c r="G11" s="54">
        <v>32</v>
      </c>
      <c r="H11" s="54">
        <v>30</v>
      </c>
      <c r="I11" s="54">
        <v>34</v>
      </c>
      <c r="J11" s="54">
        <v>25</v>
      </c>
      <c r="K11" s="54">
        <v>25</v>
      </c>
      <c r="L11" s="54">
        <v>24</v>
      </c>
      <c r="M11" s="54">
        <v>46</v>
      </c>
      <c r="N11" s="54">
        <v>33</v>
      </c>
      <c r="O11" s="54">
        <v>38</v>
      </c>
      <c r="P11" s="54">
        <v>47</v>
      </c>
      <c r="Q11" s="24"/>
      <c r="R11" s="61">
        <f t="shared" si="1"/>
        <v>176.25712804561948</v>
      </c>
      <c r="S11" s="61">
        <f t="shared" si="0"/>
        <v>57.024364955935717</v>
      </c>
      <c r="T11" s="61">
        <f t="shared" si="0"/>
        <v>59.616381544841886</v>
      </c>
      <c r="U11" s="61">
        <f t="shared" si="0"/>
        <v>32.400207361327112</v>
      </c>
      <c r="V11" s="61">
        <f t="shared" si="0"/>
        <v>53.136340072576459</v>
      </c>
      <c r="W11" s="61">
        <f t="shared" si="0"/>
        <v>41.472265422498701</v>
      </c>
      <c r="X11" s="61">
        <f t="shared" si="0"/>
        <v>38.880248833592532</v>
      </c>
      <c r="Y11" s="61">
        <f t="shared" si="0"/>
        <v>44.06428201140487</v>
      </c>
      <c r="Z11" s="61">
        <f t="shared" si="0"/>
        <v>32.400207361327112</v>
      </c>
      <c r="AA11" s="61">
        <f t="shared" si="0"/>
        <v>32.400207361327112</v>
      </c>
      <c r="AB11" s="61">
        <f t="shared" si="0"/>
        <v>31.104199066874024</v>
      </c>
      <c r="AC11" s="61">
        <f t="shared" si="0"/>
        <v>59.616381544841886</v>
      </c>
      <c r="AD11" s="61">
        <f t="shared" si="2"/>
        <v>44.7081775321086</v>
      </c>
      <c r="AE11" s="61">
        <f t="shared" si="3"/>
        <v>51.268213707501353</v>
      </c>
      <c r="AF11" s="61">
        <f t="shared" si="4"/>
        <v>63.879525932369248</v>
      </c>
    </row>
    <row r="12" spans="1:45">
      <c r="A12" s="16" t="s">
        <v>8</v>
      </c>
      <c r="B12" s="54">
        <v>2</v>
      </c>
      <c r="C12" s="54">
        <v>1</v>
      </c>
      <c r="D12" s="54">
        <v>2</v>
      </c>
      <c r="E12" s="54"/>
      <c r="F12" s="54"/>
      <c r="G12" s="54">
        <v>3</v>
      </c>
      <c r="H12" s="54">
        <v>1</v>
      </c>
      <c r="I12" s="54">
        <v>1</v>
      </c>
      <c r="J12" s="54">
        <v>2</v>
      </c>
      <c r="K12" s="54">
        <v>1</v>
      </c>
      <c r="L12" s="54"/>
      <c r="M12" s="54">
        <v>3</v>
      </c>
      <c r="N12" s="54">
        <v>1</v>
      </c>
      <c r="O12" s="54">
        <v>3</v>
      </c>
      <c r="P12" s="54">
        <v>1</v>
      </c>
      <c r="Q12" s="24"/>
      <c r="R12" s="61">
        <f t="shared" si="1"/>
        <v>2.5920165889061688</v>
      </c>
      <c r="S12" s="61">
        <f t="shared" si="0"/>
        <v>1.2960082944530844</v>
      </c>
      <c r="T12" s="61">
        <f t="shared" si="0"/>
        <v>2.5920165889061688</v>
      </c>
      <c r="U12" s="61">
        <f t="shared" si="0"/>
        <v>0</v>
      </c>
      <c r="V12" s="61">
        <f t="shared" si="0"/>
        <v>0</v>
      </c>
      <c r="W12" s="61">
        <f t="shared" si="0"/>
        <v>3.888024883359253</v>
      </c>
      <c r="X12" s="61">
        <f t="shared" si="0"/>
        <v>1.2960082944530844</v>
      </c>
      <c r="Y12" s="61">
        <f t="shared" si="0"/>
        <v>1.2960082944530844</v>
      </c>
      <c r="Z12" s="61">
        <f t="shared" si="0"/>
        <v>2.5920165889061688</v>
      </c>
      <c r="AA12" s="61">
        <f t="shared" si="0"/>
        <v>1.2960082944530844</v>
      </c>
      <c r="AB12" s="61">
        <f t="shared" si="0"/>
        <v>0</v>
      </c>
      <c r="AC12" s="61">
        <f t="shared" si="0"/>
        <v>3.888024883359253</v>
      </c>
      <c r="AD12" s="61">
        <f t="shared" si="2"/>
        <v>1.3547932585487454</v>
      </c>
      <c r="AE12" s="61">
        <f t="shared" si="3"/>
        <v>4.0474905558553695</v>
      </c>
      <c r="AF12" s="61">
        <f t="shared" si="4"/>
        <v>1.3591388496248777</v>
      </c>
    </row>
    <row r="13" spans="1:45">
      <c r="A13" s="16" t="s">
        <v>9</v>
      </c>
      <c r="B13" s="54">
        <v>1</v>
      </c>
      <c r="C13" s="54">
        <v>3</v>
      </c>
      <c r="D13" s="54">
        <v>5</v>
      </c>
      <c r="E13" s="54">
        <v>5</v>
      </c>
      <c r="F13" s="54">
        <v>9</v>
      </c>
      <c r="G13" s="54">
        <v>8</v>
      </c>
      <c r="H13" s="54">
        <v>6</v>
      </c>
      <c r="I13" s="54">
        <v>6</v>
      </c>
      <c r="J13" s="54">
        <v>4</v>
      </c>
      <c r="K13" s="54">
        <v>4</v>
      </c>
      <c r="L13" s="54">
        <v>5</v>
      </c>
      <c r="M13" s="54">
        <v>6</v>
      </c>
      <c r="N13" s="54">
        <v>7</v>
      </c>
      <c r="O13" s="54">
        <v>9</v>
      </c>
      <c r="P13" s="54">
        <v>6</v>
      </c>
      <c r="Q13" s="24"/>
      <c r="R13" s="61">
        <f t="shared" si="1"/>
        <v>1.2960082944530844</v>
      </c>
      <c r="S13" s="61">
        <f t="shared" si="0"/>
        <v>3.888024883359253</v>
      </c>
      <c r="T13" s="61">
        <f t="shared" si="0"/>
        <v>6.4800414722654223</v>
      </c>
      <c r="U13" s="61">
        <f t="shared" si="0"/>
        <v>6.4800414722654223</v>
      </c>
      <c r="V13" s="61">
        <f t="shared" si="0"/>
        <v>11.664074650077762</v>
      </c>
      <c r="W13" s="61">
        <f t="shared" si="0"/>
        <v>10.368066355624675</v>
      </c>
      <c r="X13" s="61">
        <f t="shared" si="0"/>
        <v>7.776049766718506</v>
      </c>
      <c r="Y13" s="61">
        <f t="shared" si="0"/>
        <v>7.776049766718506</v>
      </c>
      <c r="Z13" s="61">
        <f t="shared" si="0"/>
        <v>5.1840331778123376</v>
      </c>
      <c r="AA13" s="61">
        <f t="shared" si="0"/>
        <v>5.1840331778123376</v>
      </c>
      <c r="AB13" s="61">
        <f t="shared" si="0"/>
        <v>6.4800414722654223</v>
      </c>
      <c r="AC13" s="61">
        <f t="shared" si="0"/>
        <v>7.776049766718506</v>
      </c>
      <c r="AD13" s="61">
        <f t="shared" si="2"/>
        <v>9.4835528098412176</v>
      </c>
      <c r="AE13" s="61">
        <f t="shared" si="3"/>
        <v>12.142471667566108</v>
      </c>
      <c r="AF13" s="61">
        <f t="shared" si="4"/>
        <v>8.1548330977492665</v>
      </c>
    </row>
    <row r="14" spans="1:45">
      <c r="A14" s="16" t="s">
        <v>10</v>
      </c>
      <c r="B14" s="54">
        <v>1</v>
      </c>
      <c r="C14" s="54"/>
      <c r="D14" s="54"/>
      <c r="E14" s="54">
        <v>1</v>
      </c>
      <c r="F14" s="54">
        <v>2</v>
      </c>
      <c r="G14" s="54"/>
      <c r="H14" s="54">
        <v>2</v>
      </c>
      <c r="I14" s="54">
        <v>1</v>
      </c>
      <c r="J14" s="54">
        <v>1</v>
      </c>
      <c r="K14" s="54"/>
      <c r="L14" s="54">
        <v>2</v>
      </c>
      <c r="M14" s="54">
        <v>1</v>
      </c>
      <c r="N14" s="54">
        <v>2</v>
      </c>
      <c r="O14" s="54">
        <v>1</v>
      </c>
      <c r="P14" s="54">
        <v>2</v>
      </c>
      <c r="Q14" s="24"/>
      <c r="R14" s="61">
        <f t="shared" si="1"/>
        <v>1.2960082944530844</v>
      </c>
      <c r="S14" s="61">
        <f t="shared" si="0"/>
        <v>0</v>
      </c>
      <c r="T14" s="61">
        <f t="shared" si="0"/>
        <v>0</v>
      </c>
      <c r="U14" s="61">
        <f t="shared" si="0"/>
        <v>1.2960082944530844</v>
      </c>
      <c r="V14" s="61">
        <f t="shared" si="0"/>
        <v>2.5920165889061688</v>
      </c>
      <c r="W14" s="61">
        <f t="shared" si="0"/>
        <v>0</v>
      </c>
      <c r="X14" s="61">
        <f t="shared" si="0"/>
        <v>2.5920165889061688</v>
      </c>
      <c r="Y14" s="61">
        <f t="shared" si="0"/>
        <v>1.2960082944530844</v>
      </c>
      <c r="Z14" s="61">
        <f t="shared" si="0"/>
        <v>1.2960082944530844</v>
      </c>
      <c r="AA14" s="61">
        <f t="shared" si="0"/>
        <v>0</v>
      </c>
      <c r="AB14" s="61">
        <f t="shared" si="0"/>
        <v>2.5920165889061688</v>
      </c>
      <c r="AC14" s="61">
        <f t="shared" si="0"/>
        <v>1.2960082944530844</v>
      </c>
      <c r="AD14" s="61">
        <f t="shared" si="2"/>
        <v>2.7095865170974909</v>
      </c>
      <c r="AE14" s="61">
        <f t="shared" si="3"/>
        <v>1.3491635186184565</v>
      </c>
      <c r="AF14" s="61">
        <f t="shared" si="4"/>
        <v>2.7182776992497555</v>
      </c>
    </row>
    <row r="15" spans="1:45">
      <c r="A15" s="16" t="s">
        <v>11</v>
      </c>
      <c r="B15" s="54">
        <v>4</v>
      </c>
      <c r="C15" s="54">
        <v>10</v>
      </c>
      <c r="D15" s="54">
        <v>8</v>
      </c>
      <c r="E15" s="54">
        <v>1</v>
      </c>
      <c r="F15" s="54">
        <v>5</v>
      </c>
      <c r="G15" s="54">
        <v>2</v>
      </c>
      <c r="H15" s="54">
        <v>3</v>
      </c>
      <c r="I15" s="54">
        <v>6</v>
      </c>
      <c r="J15" s="54"/>
      <c r="K15" s="54">
        <v>2</v>
      </c>
      <c r="L15" s="54"/>
      <c r="M15" s="54">
        <v>1</v>
      </c>
      <c r="N15" s="54">
        <v>4</v>
      </c>
      <c r="O15" s="54">
        <v>2</v>
      </c>
      <c r="P15" s="54">
        <v>4</v>
      </c>
      <c r="Q15" s="24"/>
      <c r="R15" s="61">
        <f t="shared" si="1"/>
        <v>5.1840331778123376</v>
      </c>
      <c r="S15" s="61">
        <f t="shared" si="0"/>
        <v>12.960082944530845</v>
      </c>
      <c r="T15" s="61">
        <f t="shared" si="0"/>
        <v>10.368066355624675</v>
      </c>
      <c r="U15" s="61">
        <f t="shared" si="0"/>
        <v>1.2960082944530844</v>
      </c>
      <c r="V15" s="61">
        <f t="shared" si="0"/>
        <v>6.4800414722654223</v>
      </c>
      <c r="W15" s="61">
        <f t="shared" si="0"/>
        <v>2.5920165889061688</v>
      </c>
      <c r="X15" s="61">
        <f t="shared" si="0"/>
        <v>3.888024883359253</v>
      </c>
      <c r="Y15" s="61">
        <f t="shared" si="0"/>
        <v>7.776049766718506</v>
      </c>
      <c r="Z15" s="61">
        <f t="shared" si="0"/>
        <v>0</v>
      </c>
      <c r="AA15" s="61">
        <f t="shared" si="0"/>
        <v>2.5920165889061688</v>
      </c>
      <c r="AB15" s="61">
        <f t="shared" si="0"/>
        <v>0</v>
      </c>
      <c r="AC15" s="61">
        <f t="shared" si="0"/>
        <v>1.2960082944530844</v>
      </c>
      <c r="AD15" s="61">
        <f t="shared" si="2"/>
        <v>5.4191730341949818</v>
      </c>
      <c r="AE15" s="61">
        <f t="shared" si="3"/>
        <v>2.698327037236913</v>
      </c>
      <c r="AF15" s="61">
        <f t="shared" si="4"/>
        <v>5.436555398499511</v>
      </c>
    </row>
    <row r="16" spans="1:45">
      <c r="A16" s="16" t="s">
        <v>12</v>
      </c>
      <c r="B16" s="54">
        <v>2</v>
      </c>
      <c r="C16" s="54">
        <v>1</v>
      </c>
      <c r="D16" s="54"/>
      <c r="E16" s="54">
        <v>1</v>
      </c>
      <c r="F16" s="54">
        <v>3</v>
      </c>
      <c r="G16" s="54">
        <v>1</v>
      </c>
      <c r="H16" s="54">
        <v>1</v>
      </c>
      <c r="I16" s="54"/>
      <c r="J16" s="54"/>
      <c r="K16" s="54"/>
      <c r="L16" s="54">
        <v>1</v>
      </c>
      <c r="M16" s="54"/>
      <c r="N16" s="54"/>
      <c r="O16" s="54">
        <v>4</v>
      </c>
      <c r="P16" s="54">
        <v>2</v>
      </c>
      <c r="Q16" s="24"/>
      <c r="R16" s="61">
        <f t="shared" si="1"/>
        <v>2.5920165889061688</v>
      </c>
      <c r="S16" s="61">
        <f t="shared" si="0"/>
        <v>1.2960082944530844</v>
      </c>
      <c r="T16" s="61">
        <f t="shared" si="0"/>
        <v>0</v>
      </c>
      <c r="U16" s="61">
        <f t="shared" si="0"/>
        <v>1.2960082944530844</v>
      </c>
      <c r="V16" s="61">
        <f t="shared" si="0"/>
        <v>3.888024883359253</v>
      </c>
      <c r="W16" s="61">
        <f t="shared" si="0"/>
        <v>1.2960082944530844</v>
      </c>
      <c r="X16" s="61">
        <f t="shared" si="0"/>
        <v>1.2960082944530844</v>
      </c>
      <c r="Y16" s="61">
        <f t="shared" si="0"/>
        <v>0</v>
      </c>
      <c r="Z16" s="61">
        <f t="shared" si="0"/>
        <v>0</v>
      </c>
      <c r="AA16" s="61">
        <f t="shared" si="0"/>
        <v>0</v>
      </c>
      <c r="AB16" s="61">
        <f t="shared" si="0"/>
        <v>1.2960082944530844</v>
      </c>
      <c r="AC16" s="61">
        <f t="shared" si="0"/>
        <v>0</v>
      </c>
      <c r="AD16" s="61">
        <f t="shared" si="2"/>
        <v>0</v>
      </c>
      <c r="AE16" s="61">
        <f t="shared" si="3"/>
        <v>5.3966540744738261</v>
      </c>
      <c r="AF16" s="61">
        <f t="shared" si="4"/>
        <v>2.7182776992497555</v>
      </c>
    </row>
    <row r="17" spans="1:32">
      <c r="A17" s="16" t="s">
        <v>13</v>
      </c>
      <c r="B17" s="54">
        <v>4</v>
      </c>
      <c r="C17" s="54">
        <v>3</v>
      </c>
      <c r="D17" s="54">
        <v>5</v>
      </c>
      <c r="E17" s="54">
        <v>5</v>
      </c>
      <c r="F17" s="54">
        <v>18</v>
      </c>
      <c r="G17" s="54">
        <v>10</v>
      </c>
      <c r="H17" s="54">
        <v>12</v>
      </c>
      <c r="I17" s="54">
        <v>8</v>
      </c>
      <c r="J17" s="54">
        <v>12</v>
      </c>
      <c r="K17" s="54">
        <v>19</v>
      </c>
      <c r="L17" s="54">
        <v>11</v>
      </c>
      <c r="M17" s="54">
        <v>14</v>
      </c>
      <c r="N17" s="54">
        <v>11</v>
      </c>
      <c r="O17" s="54">
        <v>11</v>
      </c>
      <c r="P17" s="54">
        <v>7</v>
      </c>
      <c r="Q17" s="24"/>
      <c r="R17" s="61">
        <f t="shared" si="1"/>
        <v>5.1840331778123376</v>
      </c>
      <c r="S17" s="61">
        <f t="shared" si="0"/>
        <v>3.888024883359253</v>
      </c>
      <c r="T17" s="61">
        <f t="shared" si="0"/>
        <v>6.4800414722654223</v>
      </c>
      <c r="U17" s="61">
        <f t="shared" si="0"/>
        <v>6.4800414722654223</v>
      </c>
      <c r="V17" s="61">
        <f t="shared" si="0"/>
        <v>23.328149300155523</v>
      </c>
      <c r="W17" s="61">
        <f t="shared" si="0"/>
        <v>12.960082944530845</v>
      </c>
      <c r="X17" s="61">
        <f t="shared" si="0"/>
        <v>15.552099533437012</v>
      </c>
      <c r="Y17" s="61">
        <f t="shared" si="0"/>
        <v>10.368066355624675</v>
      </c>
      <c r="Z17" s="61">
        <f t="shared" si="0"/>
        <v>15.552099533437012</v>
      </c>
      <c r="AA17" s="61">
        <f t="shared" si="0"/>
        <v>24.624157594608604</v>
      </c>
      <c r="AB17" s="61">
        <f t="shared" si="0"/>
        <v>14.256091238983929</v>
      </c>
      <c r="AC17" s="61">
        <f t="shared" si="0"/>
        <v>18.144116122343185</v>
      </c>
      <c r="AD17" s="61">
        <f t="shared" si="2"/>
        <v>14.902725844036199</v>
      </c>
      <c r="AE17" s="61">
        <f t="shared" si="3"/>
        <v>14.840798704803023</v>
      </c>
      <c r="AF17" s="61">
        <f t="shared" si="4"/>
        <v>9.5139719473741433</v>
      </c>
    </row>
    <row r="18" spans="1:32">
      <c r="A18" s="16" t="s">
        <v>14</v>
      </c>
      <c r="B18" s="54"/>
      <c r="C18" s="54"/>
      <c r="D18" s="54">
        <v>1</v>
      </c>
      <c r="E18" s="54">
        <v>1</v>
      </c>
      <c r="F18" s="54"/>
      <c r="G18" s="54"/>
      <c r="H18" s="54">
        <v>1</v>
      </c>
      <c r="I18" s="54"/>
      <c r="J18" s="54"/>
      <c r="K18" s="54"/>
      <c r="L18" s="54"/>
      <c r="M18" s="54"/>
      <c r="N18" s="54">
        <v>1</v>
      </c>
      <c r="O18" s="54">
        <v>3</v>
      </c>
      <c r="P18" s="54">
        <v>1</v>
      </c>
      <c r="Q18" s="24"/>
      <c r="R18" s="61">
        <f t="shared" si="1"/>
        <v>0</v>
      </c>
      <c r="S18" s="61">
        <f t="shared" si="0"/>
        <v>0</v>
      </c>
      <c r="T18" s="61">
        <f t="shared" si="0"/>
        <v>1.2960082944530844</v>
      </c>
      <c r="U18" s="61">
        <f t="shared" si="0"/>
        <v>1.2960082944530844</v>
      </c>
      <c r="V18" s="61">
        <f t="shared" si="0"/>
        <v>0</v>
      </c>
      <c r="W18" s="61">
        <f t="shared" si="0"/>
        <v>0</v>
      </c>
      <c r="X18" s="61">
        <f t="shared" si="0"/>
        <v>1.2960082944530844</v>
      </c>
      <c r="Y18" s="61">
        <f t="shared" si="0"/>
        <v>0</v>
      </c>
      <c r="Z18" s="61">
        <f t="shared" si="0"/>
        <v>0</v>
      </c>
      <c r="AA18" s="61">
        <f t="shared" si="0"/>
        <v>0</v>
      </c>
      <c r="AB18" s="61">
        <f t="shared" si="0"/>
        <v>0</v>
      </c>
      <c r="AC18" s="61">
        <f t="shared" si="0"/>
        <v>0</v>
      </c>
      <c r="AD18" s="61">
        <f t="shared" si="2"/>
        <v>1.3547932585487454</v>
      </c>
      <c r="AE18" s="61">
        <f t="shared" si="3"/>
        <v>4.0474905558553695</v>
      </c>
      <c r="AF18" s="61">
        <f t="shared" si="4"/>
        <v>1.3591388496248777</v>
      </c>
    </row>
    <row r="19" spans="1:32">
      <c r="A19" s="16" t="s">
        <v>15</v>
      </c>
      <c r="B19" s="54"/>
      <c r="C19" s="54">
        <v>1</v>
      </c>
      <c r="D19" s="54">
        <v>3</v>
      </c>
      <c r="E19" s="54">
        <v>1</v>
      </c>
      <c r="F19" s="54">
        <v>3</v>
      </c>
      <c r="G19" s="54"/>
      <c r="H19" s="54"/>
      <c r="I19" s="54"/>
      <c r="J19" s="54">
        <v>1</v>
      </c>
      <c r="K19" s="54">
        <v>4</v>
      </c>
      <c r="L19" s="54"/>
      <c r="M19" s="54"/>
      <c r="N19" s="54">
        <v>6</v>
      </c>
      <c r="O19" s="54">
        <v>6</v>
      </c>
      <c r="P19" s="54">
        <v>5</v>
      </c>
      <c r="Q19" s="24"/>
      <c r="R19" s="61">
        <f t="shared" si="1"/>
        <v>0</v>
      </c>
      <c r="S19" s="61">
        <f t="shared" si="0"/>
        <v>1.2960082944530844</v>
      </c>
      <c r="T19" s="61">
        <f t="shared" si="0"/>
        <v>3.888024883359253</v>
      </c>
      <c r="U19" s="61">
        <f t="shared" si="0"/>
        <v>1.2960082944530844</v>
      </c>
      <c r="V19" s="61">
        <f t="shared" si="0"/>
        <v>3.888024883359253</v>
      </c>
      <c r="W19" s="61">
        <f t="shared" si="0"/>
        <v>0</v>
      </c>
      <c r="X19" s="61">
        <f t="shared" si="0"/>
        <v>0</v>
      </c>
      <c r="Y19" s="61">
        <f t="shared" si="0"/>
        <v>0</v>
      </c>
      <c r="Z19" s="61">
        <f t="shared" si="0"/>
        <v>1.2960082944530844</v>
      </c>
      <c r="AA19" s="61">
        <f t="shared" si="0"/>
        <v>5.1840331778123376</v>
      </c>
      <c r="AB19" s="61">
        <f t="shared" si="0"/>
        <v>0</v>
      </c>
      <c r="AC19" s="61">
        <f t="shared" si="0"/>
        <v>0</v>
      </c>
      <c r="AD19" s="61">
        <f t="shared" si="2"/>
        <v>8.1287595512924717</v>
      </c>
      <c r="AE19" s="61">
        <f t="shared" si="3"/>
        <v>8.0949811117107391</v>
      </c>
      <c r="AF19" s="61">
        <f t="shared" si="4"/>
        <v>6.7956942481243887</v>
      </c>
    </row>
    <row r="20" spans="1:32">
      <c r="A20" s="16" t="s">
        <v>16</v>
      </c>
      <c r="B20" s="54">
        <v>2</v>
      </c>
      <c r="C20" s="54">
        <v>1</v>
      </c>
      <c r="D20" s="54"/>
      <c r="E20" s="54"/>
      <c r="F20" s="54">
        <v>1</v>
      </c>
      <c r="G20" s="54"/>
      <c r="H20" s="54"/>
      <c r="I20" s="54"/>
      <c r="J20" s="54">
        <v>1</v>
      </c>
      <c r="K20" s="54"/>
      <c r="L20" s="54"/>
      <c r="M20" s="54"/>
      <c r="N20" s="54"/>
      <c r="O20" s="54">
        <v>6</v>
      </c>
      <c r="P20" s="54"/>
      <c r="Q20" s="24"/>
      <c r="R20" s="61">
        <f t="shared" si="1"/>
        <v>2.5920165889061688</v>
      </c>
      <c r="S20" s="61">
        <f t="shared" si="0"/>
        <v>1.2960082944530844</v>
      </c>
      <c r="T20" s="61">
        <f t="shared" si="0"/>
        <v>0</v>
      </c>
      <c r="U20" s="61">
        <f t="shared" si="0"/>
        <v>0</v>
      </c>
      <c r="V20" s="61">
        <f t="shared" si="0"/>
        <v>1.2960082944530844</v>
      </c>
      <c r="W20" s="61">
        <f t="shared" si="0"/>
        <v>0</v>
      </c>
      <c r="X20" s="61">
        <f t="shared" si="0"/>
        <v>0</v>
      </c>
      <c r="Y20" s="61">
        <f t="shared" si="0"/>
        <v>0</v>
      </c>
      <c r="Z20" s="61">
        <f t="shared" si="0"/>
        <v>1.2960082944530844</v>
      </c>
      <c r="AA20" s="61">
        <f t="shared" si="0"/>
        <v>0</v>
      </c>
      <c r="AB20" s="61">
        <f t="shared" si="0"/>
        <v>0</v>
      </c>
      <c r="AC20" s="61">
        <f t="shared" si="0"/>
        <v>0</v>
      </c>
      <c r="AD20" s="61">
        <f t="shared" si="2"/>
        <v>0</v>
      </c>
      <c r="AE20" s="61">
        <f t="shared" si="3"/>
        <v>8.0949811117107391</v>
      </c>
      <c r="AF20" s="61">
        <f t="shared" si="4"/>
        <v>0</v>
      </c>
    </row>
    <row r="21" spans="1:32">
      <c r="A21" s="16" t="s">
        <v>17</v>
      </c>
      <c r="B21" s="54">
        <v>2</v>
      </c>
      <c r="C21" s="54">
        <v>2</v>
      </c>
      <c r="D21" s="54">
        <v>2</v>
      </c>
      <c r="E21" s="54">
        <v>1</v>
      </c>
      <c r="F21" s="54">
        <v>1</v>
      </c>
      <c r="G21" s="54">
        <v>3</v>
      </c>
      <c r="H21" s="54">
        <v>1</v>
      </c>
      <c r="I21" s="54">
        <v>4</v>
      </c>
      <c r="J21" s="54">
        <v>2</v>
      </c>
      <c r="K21" s="54"/>
      <c r="L21" s="54">
        <v>2</v>
      </c>
      <c r="M21" s="54"/>
      <c r="N21" s="54">
        <v>1</v>
      </c>
      <c r="O21" s="54">
        <v>5</v>
      </c>
      <c r="P21" s="54">
        <v>3</v>
      </c>
      <c r="Q21" s="24"/>
      <c r="R21" s="61">
        <f t="shared" si="1"/>
        <v>2.5920165889061688</v>
      </c>
      <c r="S21" s="61">
        <f t="shared" si="1"/>
        <v>2.5920165889061688</v>
      </c>
      <c r="T21" s="61">
        <f t="shared" si="1"/>
        <v>2.5920165889061688</v>
      </c>
      <c r="U21" s="61">
        <f t="shared" si="1"/>
        <v>1.2960082944530844</v>
      </c>
      <c r="V21" s="61">
        <f t="shared" si="1"/>
        <v>1.2960082944530844</v>
      </c>
      <c r="W21" s="61">
        <f t="shared" si="1"/>
        <v>3.888024883359253</v>
      </c>
      <c r="X21" s="61">
        <f t="shared" si="1"/>
        <v>1.2960082944530844</v>
      </c>
      <c r="Y21" s="61">
        <f t="shared" si="1"/>
        <v>5.1840331778123376</v>
      </c>
      <c r="Z21" s="61">
        <f t="shared" si="1"/>
        <v>2.5920165889061688</v>
      </c>
      <c r="AA21" s="61">
        <f t="shared" si="1"/>
        <v>0</v>
      </c>
      <c r="AB21" s="61">
        <f t="shared" si="1"/>
        <v>2.5920165889061688</v>
      </c>
      <c r="AC21" s="61">
        <f t="shared" si="1"/>
        <v>0</v>
      </c>
      <c r="AD21" s="61">
        <f t="shared" si="2"/>
        <v>1.3547932585487454</v>
      </c>
      <c r="AE21" s="61">
        <f t="shared" si="3"/>
        <v>6.7458175930922826</v>
      </c>
      <c r="AF21" s="61">
        <f t="shared" si="4"/>
        <v>4.0774165488746332</v>
      </c>
    </row>
    <row r="22" spans="1:32">
      <c r="A22" s="16" t="s">
        <v>18</v>
      </c>
      <c r="B22" s="54">
        <v>1</v>
      </c>
      <c r="C22" s="54">
        <v>1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>
        <v>1</v>
      </c>
      <c r="P22" s="54"/>
      <c r="Q22" s="24"/>
      <c r="R22" s="61">
        <f t="shared" si="1"/>
        <v>1.2960082944530844</v>
      </c>
      <c r="S22" s="61">
        <f t="shared" si="1"/>
        <v>1.2960082944530844</v>
      </c>
      <c r="T22" s="61">
        <f t="shared" si="1"/>
        <v>0</v>
      </c>
      <c r="U22" s="61">
        <f t="shared" si="1"/>
        <v>0</v>
      </c>
      <c r="V22" s="61">
        <f t="shared" si="1"/>
        <v>0</v>
      </c>
      <c r="W22" s="61">
        <f t="shared" si="1"/>
        <v>0</v>
      </c>
      <c r="X22" s="61">
        <f t="shared" si="1"/>
        <v>0</v>
      </c>
      <c r="Y22" s="61">
        <f t="shared" si="1"/>
        <v>0</v>
      </c>
      <c r="Z22" s="61">
        <f t="shared" si="1"/>
        <v>0</v>
      </c>
      <c r="AA22" s="61">
        <f t="shared" si="1"/>
        <v>0</v>
      </c>
      <c r="AB22" s="61">
        <f t="shared" si="1"/>
        <v>0</v>
      </c>
      <c r="AC22" s="61">
        <f t="shared" si="1"/>
        <v>0</v>
      </c>
      <c r="AD22" s="61">
        <f t="shared" si="2"/>
        <v>0</v>
      </c>
      <c r="AE22" s="61">
        <f t="shared" si="3"/>
        <v>1.3491635186184565</v>
      </c>
      <c r="AF22" s="61">
        <f t="shared" si="4"/>
        <v>0</v>
      </c>
    </row>
    <row r="23" spans="1:32">
      <c r="A23" s="16" t="s">
        <v>19</v>
      </c>
      <c r="B23" s="54"/>
      <c r="C23" s="54"/>
      <c r="D23" s="54"/>
      <c r="E23" s="54"/>
      <c r="F23" s="54"/>
      <c r="G23" s="54"/>
      <c r="H23" s="54">
        <v>1</v>
      </c>
      <c r="I23" s="54"/>
      <c r="J23" s="54">
        <v>2</v>
      </c>
      <c r="K23" s="54"/>
      <c r="L23" s="54"/>
      <c r="M23" s="54"/>
      <c r="N23" s="54">
        <v>2</v>
      </c>
      <c r="O23" s="54"/>
      <c r="P23" s="54"/>
      <c r="Q23" s="24"/>
      <c r="R23" s="61">
        <f t="shared" si="1"/>
        <v>0</v>
      </c>
      <c r="S23" s="61">
        <f t="shared" si="1"/>
        <v>0</v>
      </c>
      <c r="T23" s="61">
        <f t="shared" si="1"/>
        <v>0</v>
      </c>
      <c r="U23" s="61">
        <f t="shared" si="1"/>
        <v>0</v>
      </c>
      <c r="V23" s="61">
        <f t="shared" si="1"/>
        <v>0</v>
      </c>
      <c r="W23" s="61">
        <f t="shared" si="1"/>
        <v>0</v>
      </c>
      <c r="X23" s="61">
        <f t="shared" si="1"/>
        <v>1.2960082944530844</v>
      </c>
      <c r="Y23" s="61">
        <f t="shared" si="1"/>
        <v>0</v>
      </c>
      <c r="Z23" s="61">
        <f t="shared" si="1"/>
        <v>2.5920165889061688</v>
      </c>
      <c r="AA23" s="61">
        <f t="shared" si="1"/>
        <v>0</v>
      </c>
      <c r="AB23" s="61">
        <f t="shared" si="1"/>
        <v>0</v>
      </c>
      <c r="AC23" s="61">
        <f t="shared" si="1"/>
        <v>0</v>
      </c>
      <c r="AD23" s="61">
        <f t="shared" si="2"/>
        <v>2.7095865170974909</v>
      </c>
      <c r="AE23" s="61">
        <f t="shared" si="3"/>
        <v>0</v>
      </c>
      <c r="AF23" s="61">
        <f t="shared" si="4"/>
        <v>0</v>
      </c>
    </row>
    <row r="24" spans="1:32">
      <c r="A24" s="16" t="s">
        <v>20</v>
      </c>
      <c r="B24" s="54">
        <v>4</v>
      </c>
      <c r="C24" s="54">
        <v>14</v>
      </c>
      <c r="D24" s="54">
        <v>7</v>
      </c>
      <c r="E24" s="54">
        <v>9</v>
      </c>
      <c r="F24" s="54">
        <v>17</v>
      </c>
      <c r="G24" s="54">
        <v>13</v>
      </c>
      <c r="H24" s="54">
        <v>7</v>
      </c>
      <c r="I24" s="54">
        <v>11</v>
      </c>
      <c r="J24" s="54">
        <v>3</v>
      </c>
      <c r="K24" s="54">
        <v>8</v>
      </c>
      <c r="L24" s="54">
        <v>3</v>
      </c>
      <c r="M24" s="54">
        <v>4</v>
      </c>
      <c r="N24" s="54">
        <v>6</v>
      </c>
      <c r="O24" s="54">
        <v>8</v>
      </c>
      <c r="P24" s="54">
        <v>10</v>
      </c>
      <c r="Q24" s="24"/>
      <c r="R24" s="61">
        <f t="shared" si="1"/>
        <v>5.1840331778123376</v>
      </c>
      <c r="S24" s="61">
        <f t="shared" si="1"/>
        <v>18.144116122343185</v>
      </c>
      <c r="T24" s="61">
        <f t="shared" si="1"/>
        <v>9.0720580611715924</v>
      </c>
      <c r="U24" s="61">
        <f t="shared" si="1"/>
        <v>11.664074650077762</v>
      </c>
      <c r="V24" s="61">
        <f t="shared" si="1"/>
        <v>22.032141005702435</v>
      </c>
      <c r="W24" s="61">
        <f t="shared" si="1"/>
        <v>16.8481078278901</v>
      </c>
      <c r="X24" s="61">
        <f t="shared" si="1"/>
        <v>9.0720580611715924</v>
      </c>
      <c r="Y24" s="61">
        <f t="shared" si="1"/>
        <v>14.256091238983929</v>
      </c>
      <c r="Z24" s="61">
        <f t="shared" si="1"/>
        <v>3.888024883359253</v>
      </c>
      <c r="AA24" s="61">
        <f t="shared" si="1"/>
        <v>10.368066355624675</v>
      </c>
      <c r="AB24" s="61">
        <f t="shared" si="1"/>
        <v>3.888024883359253</v>
      </c>
      <c r="AC24" s="61">
        <f t="shared" si="1"/>
        <v>5.1840331778123376</v>
      </c>
      <c r="AD24" s="61">
        <f t="shared" si="2"/>
        <v>8.1287595512924717</v>
      </c>
      <c r="AE24" s="61">
        <f t="shared" si="3"/>
        <v>10.793308148947652</v>
      </c>
      <c r="AF24" s="61">
        <f t="shared" si="4"/>
        <v>13.591388496248777</v>
      </c>
    </row>
    <row r="25" spans="1:32">
      <c r="A25" s="16" t="s">
        <v>21</v>
      </c>
      <c r="B25" s="54">
        <v>10</v>
      </c>
      <c r="C25" s="54">
        <v>10</v>
      </c>
      <c r="D25" s="54">
        <v>7</v>
      </c>
      <c r="E25" s="54">
        <v>2</v>
      </c>
      <c r="F25" s="54">
        <v>10</v>
      </c>
      <c r="G25" s="54">
        <v>1</v>
      </c>
      <c r="H25" s="54">
        <v>1</v>
      </c>
      <c r="I25" s="54"/>
      <c r="J25" s="54">
        <v>1</v>
      </c>
      <c r="K25" s="54"/>
      <c r="L25" s="54"/>
      <c r="M25" s="54">
        <v>1</v>
      </c>
      <c r="N25" s="54">
        <v>1</v>
      </c>
      <c r="O25" s="54">
        <v>2</v>
      </c>
      <c r="P25" s="54">
        <v>7</v>
      </c>
      <c r="Q25" s="24"/>
      <c r="R25" s="61">
        <f t="shared" si="1"/>
        <v>12.960082944530845</v>
      </c>
      <c r="S25" s="61">
        <f t="shared" si="1"/>
        <v>12.960082944530845</v>
      </c>
      <c r="T25" s="61">
        <f t="shared" si="1"/>
        <v>9.0720580611715924</v>
      </c>
      <c r="U25" s="61">
        <f t="shared" si="1"/>
        <v>2.5920165889061688</v>
      </c>
      <c r="V25" s="61">
        <f t="shared" si="1"/>
        <v>12.960082944530845</v>
      </c>
      <c r="W25" s="61">
        <f t="shared" si="1"/>
        <v>1.2960082944530844</v>
      </c>
      <c r="X25" s="61">
        <f t="shared" si="1"/>
        <v>1.2960082944530844</v>
      </c>
      <c r="Y25" s="61">
        <f t="shared" si="1"/>
        <v>0</v>
      </c>
      <c r="Z25" s="61">
        <f t="shared" si="1"/>
        <v>1.2960082944530844</v>
      </c>
      <c r="AA25" s="61">
        <f t="shared" si="1"/>
        <v>0</v>
      </c>
      <c r="AB25" s="61">
        <f t="shared" si="1"/>
        <v>0</v>
      </c>
      <c r="AC25" s="61">
        <f t="shared" si="1"/>
        <v>1.2960082944530844</v>
      </c>
      <c r="AD25" s="61">
        <f t="shared" si="2"/>
        <v>1.3547932585487454</v>
      </c>
      <c r="AE25" s="61">
        <f t="shared" si="3"/>
        <v>2.698327037236913</v>
      </c>
      <c r="AF25" s="61">
        <f t="shared" si="4"/>
        <v>9.5139719473741433</v>
      </c>
    </row>
    <row r="26" spans="1:32">
      <c r="A26" s="16" t="s">
        <v>23</v>
      </c>
      <c r="B26" s="54">
        <v>6</v>
      </c>
      <c r="C26" s="54">
        <v>5</v>
      </c>
      <c r="D26" s="54">
        <v>9</v>
      </c>
      <c r="E26" s="54">
        <v>7</v>
      </c>
      <c r="F26" s="54">
        <v>12</v>
      </c>
      <c r="G26" s="54">
        <v>7</v>
      </c>
      <c r="H26" s="54">
        <v>8</v>
      </c>
      <c r="I26" s="54">
        <v>8</v>
      </c>
      <c r="J26" s="54">
        <v>3</v>
      </c>
      <c r="K26" s="54">
        <v>6</v>
      </c>
      <c r="L26" s="54">
        <v>4</v>
      </c>
      <c r="M26" s="54">
        <v>5</v>
      </c>
      <c r="N26" s="54">
        <v>4</v>
      </c>
      <c r="O26" s="54"/>
      <c r="P26" s="54">
        <v>4</v>
      </c>
      <c r="Q26" s="24"/>
      <c r="R26" s="61">
        <f t="shared" si="1"/>
        <v>7.776049766718506</v>
      </c>
      <c r="S26" s="61">
        <f t="shared" si="1"/>
        <v>6.4800414722654223</v>
      </c>
      <c r="T26" s="61">
        <f t="shared" si="1"/>
        <v>11.664074650077762</v>
      </c>
      <c r="U26" s="61">
        <f t="shared" si="1"/>
        <v>9.0720580611715924</v>
      </c>
      <c r="V26" s="61">
        <f t="shared" si="1"/>
        <v>15.552099533437012</v>
      </c>
      <c r="W26" s="61">
        <f t="shared" si="1"/>
        <v>9.0720580611715924</v>
      </c>
      <c r="X26" s="61">
        <f t="shared" si="1"/>
        <v>10.368066355624675</v>
      </c>
      <c r="Y26" s="61">
        <f t="shared" si="1"/>
        <v>10.368066355624675</v>
      </c>
      <c r="Z26" s="61">
        <f t="shared" si="1"/>
        <v>3.888024883359253</v>
      </c>
      <c r="AA26" s="61">
        <f t="shared" si="1"/>
        <v>7.776049766718506</v>
      </c>
      <c r="AB26" s="61">
        <f t="shared" si="1"/>
        <v>5.1840331778123376</v>
      </c>
      <c r="AC26" s="61">
        <f t="shared" si="1"/>
        <v>6.4800414722654223</v>
      </c>
      <c r="AD26" s="61">
        <f t="shared" si="2"/>
        <v>5.4191730341949818</v>
      </c>
      <c r="AE26" s="61">
        <f t="shared" si="3"/>
        <v>0</v>
      </c>
      <c r="AF26" s="61">
        <f t="shared" si="4"/>
        <v>5.436555398499511</v>
      </c>
    </row>
    <row r="27" spans="1:32">
      <c r="A27" s="16" t="s">
        <v>24</v>
      </c>
      <c r="B27" s="54">
        <v>4</v>
      </c>
      <c r="C27" s="54">
        <v>11</v>
      </c>
      <c r="D27" s="54">
        <v>8</v>
      </c>
      <c r="E27" s="54">
        <v>14</v>
      </c>
      <c r="F27" s="54">
        <v>22</v>
      </c>
      <c r="G27" s="54">
        <v>15</v>
      </c>
      <c r="H27" s="54">
        <v>8</v>
      </c>
      <c r="I27" s="54">
        <v>19</v>
      </c>
      <c r="J27" s="54">
        <v>16</v>
      </c>
      <c r="K27" s="54">
        <v>16</v>
      </c>
      <c r="L27" s="54">
        <v>29</v>
      </c>
      <c r="M27" s="54">
        <v>22</v>
      </c>
      <c r="N27" s="54">
        <v>20</v>
      </c>
      <c r="O27" s="54">
        <v>16</v>
      </c>
      <c r="P27" s="54">
        <v>18</v>
      </c>
      <c r="Q27" s="24"/>
      <c r="R27" s="61">
        <f t="shared" si="1"/>
        <v>5.1840331778123376</v>
      </c>
      <c r="S27" s="61">
        <f t="shared" si="1"/>
        <v>14.256091238983929</v>
      </c>
      <c r="T27" s="61">
        <f t="shared" si="1"/>
        <v>10.368066355624675</v>
      </c>
      <c r="U27" s="61">
        <f t="shared" si="1"/>
        <v>18.144116122343185</v>
      </c>
      <c r="V27" s="61">
        <f t="shared" si="1"/>
        <v>28.512182477967858</v>
      </c>
      <c r="W27" s="61">
        <f t="shared" si="1"/>
        <v>19.440124416796266</v>
      </c>
      <c r="X27" s="61">
        <f t="shared" si="1"/>
        <v>10.368066355624675</v>
      </c>
      <c r="Y27" s="61">
        <f t="shared" si="1"/>
        <v>24.624157594608604</v>
      </c>
      <c r="Z27" s="61">
        <f t="shared" si="1"/>
        <v>20.736132711249351</v>
      </c>
      <c r="AA27" s="61">
        <f t="shared" si="1"/>
        <v>20.736132711249351</v>
      </c>
      <c r="AB27" s="61">
        <f t="shared" si="1"/>
        <v>37.584240539139451</v>
      </c>
      <c r="AC27" s="61">
        <f t="shared" si="1"/>
        <v>28.512182477967858</v>
      </c>
      <c r="AD27" s="61">
        <f t="shared" si="2"/>
        <v>27.095865170974911</v>
      </c>
      <c r="AE27" s="61">
        <f t="shared" si="3"/>
        <v>21.586616297895304</v>
      </c>
      <c r="AF27" s="61">
        <f t="shared" si="4"/>
        <v>24.464499293247798</v>
      </c>
    </row>
    <row r="28" spans="1:32">
      <c r="A28" s="16" t="s">
        <v>25</v>
      </c>
      <c r="B28" s="54"/>
      <c r="C28" s="54">
        <v>4</v>
      </c>
      <c r="D28" s="54">
        <v>6</v>
      </c>
      <c r="E28" s="54">
        <v>1</v>
      </c>
      <c r="F28" s="54">
        <v>3</v>
      </c>
      <c r="G28" s="54"/>
      <c r="H28" s="54">
        <v>1</v>
      </c>
      <c r="I28" s="54">
        <v>2</v>
      </c>
      <c r="J28" s="54">
        <v>1</v>
      </c>
      <c r="K28" s="54"/>
      <c r="L28" s="54">
        <v>3</v>
      </c>
      <c r="M28" s="54">
        <v>2</v>
      </c>
      <c r="N28" s="54">
        <v>5</v>
      </c>
      <c r="O28" s="54">
        <v>3</v>
      </c>
      <c r="P28" s="54">
        <v>1</v>
      </c>
      <c r="Q28" s="24"/>
      <c r="R28" s="61">
        <f t="shared" si="1"/>
        <v>0</v>
      </c>
      <c r="S28" s="61">
        <f t="shared" si="1"/>
        <v>5.1840331778123376</v>
      </c>
      <c r="T28" s="61">
        <f t="shared" si="1"/>
        <v>7.776049766718506</v>
      </c>
      <c r="U28" s="61">
        <f t="shared" si="1"/>
        <v>1.2960082944530844</v>
      </c>
      <c r="V28" s="61">
        <f t="shared" si="1"/>
        <v>3.888024883359253</v>
      </c>
      <c r="W28" s="61">
        <f t="shared" si="1"/>
        <v>0</v>
      </c>
      <c r="X28" s="61">
        <f t="shared" si="1"/>
        <v>1.2960082944530844</v>
      </c>
      <c r="Y28" s="61">
        <f t="shared" si="1"/>
        <v>2.5920165889061688</v>
      </c>
      <c r="Z28" s="61">
        <f t="shared" si="1"/>
        <v>1.2960082944530844</v>
      </c>
      <c r="AA28" s="61">
        <f t="shared" si="1"/>
        <v>0</v>
      </c>
      <c r="AB28" s="61">
        <f t="shared" si="1"/>
        <v>3.888024883359253</v>
      </c>
      <c r="AC28" s="61">
        <f t="shared" si="1"/>
        <v>2.5920165889061688</v>
      </c>
      <c r="AD28" s="61">
        <f t="shared" si="2"/>
        <v>6.7739662927437276</v>
      </c>
      <c r="AE28" s="61">
        <f t="shared" si="3"/>
        <v>4.0474905558553695</v>
      </c>
      <c r="AF28" s="61">
        <f t="shared" si="4"/>
        <v>1.3591388496248777</v>
      </c>
    </row>
    <row r="29" spans="1:32">
      <c r="A29" s="16" t="s">
        <v>26</v>
      </c>
      <c r="B29" s="54">
        <v>1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24"/>
      <c r="R29" s="61">
        <f t="shared" si="1"/>
        <v>1.2960082944530844</v>
      </c>
      <c r="S29" s="61">
        <f t="shared" si="1"/>
        <v>0</v>
      </c>
      <c r="T29" s="61">
        <f t="shared" si="1"/>
        <v>0</v>
      </c>
      <c r="U29" s="61">
        <f t="shared" si="1"/>
        <v>0</v>
      </c>
      <c r="V29" s="61">
        <f t="shared" si="1"/>
        <v>0</v>
      </c>
      <c r="W29" s="61">
        <f t="shared" si="1"/>
        <v>0</v>
      </c>
      <c r="X29" s="61">
        <f t="shared" si="1"/>
        <v>0</v>
      </c>
      <c r="Y29" s="61">
        <f t="shared" si="1"/>
        <v>0</v>
      </c>
      <c r="Z29" s="61">
        <f t="shared" si="1"/>
        <v>0</v>
      </c>
      <c r="AA29" s="61">
        <f t="shared" si="1"/>
        <v>0</v>
      </c>
      <c r="AB29" s="61">
        <f t="shared" si="1"/>
        <v>0</v>
      </c>
      <c r="AC29" s="61">
        <f t="shared" si="1"/>
        <v>0</v>
      </c>
      <c r="AD29" s="61">
        <f t="shared" si="2"/>
        <v>0</v>
      </c>
      <c r="AE29" s="61">
        <f t="shared" si="3"/>
        <v>0</v>
      </c>
      <c r="AF29" s="61">
        <f t="shared" si="4"/>
        <v>0</v>
      </c>
    </row>
    <row r="30" spans="1:32">
      <c r="A30" s="16" t="s">
        <v>27</v>
      </c>
      <c r="B30" s="54"/>
      <c r="C30" s="54"/>
      <c r="D30" s="54"/>
      <c r="E30" s="54"/>
      <c r="F30" s="54"/>
      <c r="G30" s="54"/>
      <c r="H30" s="54">
        <v>2</v>
      </c>
      <c r="I30" s="54"/>
      <c r="J30" s="54">
        <v>1</v>
      </c>
      <c r="K30" s="54"/>
      <c r="L30" s="54">
        <v>2</v>
      </c>
      <c r="M30" s="54">
        <v>2</v>
      </c>
      <c r="N30" s="54">
        <v>3</v>
      </c>
      <c r="O30" s="54"/>
      <c r="P30" s="54">
        <v>1</v>
      </c>
      <c r="Q30" s="24"/>
      <c r="R30" s="61">
        <f t="shared" si="1"/>
        <v>0</v>
      </c>
      <c r="S30" s="61">
        <f t="shared" si="1"/>
        <v>0</v>
      </c>
      <c r="T30" s="61">
        <f t="shared" si="1"/>
        <v>0</v>
      </c>
      <c r="U30" s="61">
        <f t="shared" si="1"/>
        <v>0</v>
      </c>
      <c r="V30" s="61">
        <f t="shared" si="1"/>
        <v>0</v>
      </c>
      <c r="W30" s="61">
        <f t="shared" si="1"/>
        <v>0</v>
      </c>
      <c r="X30" s="61">
        <f t="shared" si="1"/>
        <v>2.5920165889061688</v>
      </c>
      <c r="Y30" s="61">
        <f t="shared" si="1"/>
        <v>0</v>
      </c>
      <c r="Z30" s="61">
        <f t="shared" si="1"/>
        <v>1.2960082944530844</v>
      </c>
      <c r="AA30" s="61">
        <f t="shared" si="1"/>
        <v>0</v>
      </c>
      <c r="AB30" s="61">
        <f t="shared" si="1"/>
        <v>2.5920165889061688</v>
      </c>
      <c r="AC30" s="61">
        <f t="shared" si="1"/>
        <v>2.5920165889061688</v>
      </c>
      <c r="AD30" s="61">
        <f t="shared" si="2"/>
        <v>4.0643797756462359</v>
      </c>
      <c r="AE30" s="61">
        <f t="shared" si="3"/>
        <v>0</v>
      </c>
      <c r="AF30" s="61">
        <f t="shared" si="4"/>
        <v>1.3591388496248777</v>
      </c>
    </row>
    <row r="31" spans="1:32">
      <c r="A31" s="16" t="s">
        <v>28</v>
      </c>
      <c r="B31" s="54">
        <v>4</v>
      </c>
      <c r="C31" s="54">
        <v>5</v>
      </c>
      <c r="D31" s="54">
        <v>2</v>
      </c>
      <c r="E31" s="54"/>
      <c r="F31" s="54">
        <v>4</v>
      </c>
      <c r="G31" s="54">
        <v>1</v>
      </c>
      <c r="H31" s="54">
        <v>1</v>
      </c>
      <c r="I31" s="54">
        <v>2</v>
      </c>
      <c r="J31" s="54"/>
      <c r="K31" s="54">
        <v>2</v>
      </c>
      <c r="L31" s="54">
        <v>4</v>
      </c>
      <c r="M31" s="54">
        <v>2</v>
      </c>
      <c r="N31" s="54">
        <v>1</v>
      </c>
      <c r="O31" s="54">
        <v>2</v>
      </c>
      <c r="P31" s="54">
        <v>1</v>
      </c>
      <c r="Q31" s="24"/>
      <c r="R31" s="61">
        <f t="shared" si="1"/>
        <v>5.1840331778123376</v>
      </c>
      <c r="S31" s="61">
        <f t="shared" si="1"/>
        <v>6.4800414722654223</v>
      </c>
      <c r="T31" s="61">
        <f t="shared" si="1"/>
        <v>2.5920165889061688</v>
      </c>
      <c r="U31" s="61">
        <f t="shared" si="1"/>
        <v>0</v>
      </c>
      <c r="V31" s="61">
        <f t="shared" si="1"/>
        <v>5.1840331778123376</v>
      </c>
      <c r="W31" s="61">
        <f t="shared" si="1"/>
        <v>1.2960082944530844</v>
      </c>
      <c r="X31" s="61">
        <f t="shared" si="1"/>
        <v>1.2960082944530844</v>
      </c>
      <c r="Y31" s="61">
        <f t="shared" si="1"/>
        <v>2.5920165889061688</v>
      </c>
      <c r="Z31" s="61">
        <f t="shared" si="1"/>
        <v>0</v>
      </c>
      <c r="AA31" s="61">
        <f t="shared" si="1"/>
        <v>2.5920165889061688</v>
      </c>
      <c r="AB31" s="61">
        <f t="shared" si="1"/>
        <v>5.1840331778123376</v>
      </c>
      <c r="AC31" s="61">
        <f t="shared" si="1"/>
        <v>2.5920165889061688</v>
      </c>
      <c r="AD31" s="61">
        <f t="shared" si="2"/>
        <v>1.3547932585487454</v>
      </c>
      <c r="AE31" s="61">
        <f t="shared" si="3"/>
        <v>2.698327037236913</v>
      </c>
      <c r="AF31" s="61">
        <f t="shared" si="4"/>
        <v>1.3591388496248777</v>
      </c>
    </row>
    <row r="32" spans="1:32">
      <c r="A32" s="16" t="s">
        <v>29</v>
      </c>
      <c r="B32" s="54">
        <v>3</v>
      </c>
      <c r="C32" s="54">
        <v>2</v>
      </c>
      <c r="D32" s="54">
        <v>2</v>
      </c>
      <c r="E32" s="54">
        <v>2</v>
      </c>
      <c r="F32" s="54">
        <v>3</v>
      </c>
      <c r="G32" s="54">
        <v>3</v>
      </c>
      <c r="H32" s="54">
        <v>1</v>
      </c>
      <c r="I32" s="54">
        <v>2</v>
      </c>
      <c r="J32" s="54">
        <v>2</v>
      </c>
      <c r="K32" s="54">
        <v>1</v>
      </c>
      <c r="L32" s="54">
        <v>2</v>
      </c>
      <c r="M32" s="54"/>
      <c r="N32" s="54">
        <v>2</v>
      </c>
      <c r="O32" s="54">
        <v>1</v>
      </c>
      <c r="P32" s="54">
        <v>3</v>
      </c>
      <c r="Q32" s="24"/>
      <c r="R32" s="61">
        <f t="shared" si="1"/>
        <v>3.888024883359253</v>
      </c>
      <c r="S32" s="61">
        <f t="shared" si="1"/>
        <v>2.5920165889061688</v>
      </c>
      <c r="T32" s="61">
        <f t="shared" si="1"/>
        <v>2.5920165889061688</v>
      </c>
      <c r="U32" s="61">
        <f t="shared" si="1"/>
        <v>2.5920165889061688</v>
      </c>
      <c r="V32" s="61">
        <f t="shared" si="1"/>
        <v>3.888024883359253</v>
      </c>
      <c r="W32" s="61">
        <f t="shared" si="1"/>
        <v>3.888024883359253</v>
      </c>
      <c r="X32" s="61">
        <f t="shared" si="1"/>
        <v>1.2960082944530844</v>
      </c>
      <c r="Y32" s="61">
        <f t="shared" si="1"/>
        <v>2.5920165889061688</v>
      </c>
      <c r="Z32" s="61">
        <f t="shared" si="1"/>
        <v>2.5920165889061688</v>
      </c>
      <c r="AA32" s="61">
        <f t="shared" si="1"/>
        <v>1.2960082944530844</v>
      </c>
      <c r="AB32" s="61">
        <f t="shared" si="1"/>
        <v>2.5920165889061688</v>
      </c>
      <c r="AC32" s="61">
        <f t="shared" si="1"/>
        <v>0</v>
      </c>
      <c r="AD32" s="61">
        <f t="shared" si="2"/>
        <v>2.7095865170974909</v>
      </c>
      <c r="AE32" s="61">
        <f t="shared" si="3"/>
        <v>1.3491635186184565</v>
      </c>
      <c r="AF32" s="61">
        <f t="shared" si="4"/>
        <v>4.0774165488746332</v>
      </c>
    </row>
    <row r="33" spans="1:32">
      <c r="A33" s="16" t="s">
        <v>30</v>
      </c>
      <c r="B33" s="54">
        <v>2</v>
      </c>
      <c r="C33" s="54">
        <v>3</v>
      </c>
      <c r="D33" s="54"/>
      <c r="E33" s="54">
        <v>4</v>
      </c>
      <c r="F33" s="54">
        <v>5</v>
      </c>
      <c r="G33" s="54"/>
      <c r="H33" s="54">
        <v>3</v>
      </c>
      <c r="I33" s="54"/>
      <c r="J33" s="54">
        <v>2</v>
      </c>
      <c r="K33" s="54">
        <v>2</v>
      </c>
      <c r="L33" s="54">
        <v>2</v>
      </c>
      <c r="M33" s="54">
        <v>3</v>
      </c>
      <c r="N33" s="54">
        <v>4</v>
      </c>
      <c r="O33" s="54">
        <v>9</v>
      </c>
      <c r="P33" s="54">
        <v>5</v>
      </c>
      <c r="Q33" s="24"/>
      <c r="R33" s="61">
        <f t="shared" si="1"/>
        <v>2.5920165889061688</v>
      </c>
      <c r="S33" s="61">
        <f t="shared" si="1"/>
        <v>3.888024883359253</v>
      </c>
      <c r="T33" s="61">
        <f t="shared" si="1"/>
        <v>0</v>
      </c>
      <c r="U33" s="61">
        <f t="shared" si="1"/>
        <v>5.1840331778123376</v>
      </c>
      <c r="V33" s="61">
        <f t="shared" si="1"/>
        <v>6.4800414722654223</v>
      </c>
      <c r="W33" s="61">
        <f t="shared" si="1"/>
        <v>0</v>
      </c>
      <c r="X33" s="61">
        <f t="shared" si="1"/>
        <v>3.888024883359253</v>
      </c>
      <c r="Y33" s="61">
        <f t="shared" si="1"/>
        <v>0</v>
      </c>
      <c r="Z33" s="61">
        <f t="shared" si="1"/>
        <v>2.5920165889061688</v>
      </c>
      <c r="AA33" s="61">
        <f t="shared" si="1"/>
        <v>2.5920165889061688</v>
      </c>
      <c r="AB33" s="61">
        <f t="shared" si="1"/>
        <v>2.5920165889061688</v>
      </c>
      <c r="AC33" s="61">
        <f t="shared" si="1"/>
        <v>3.888024883359253</v>
      </c>
      <c r="AD33" s="61">
        <f t="shared" si="2"/>
        <v>5.4191730341949818</v>
      </c>
      <c r="AE33" s="61">
        <f t="shared" si="3"/>
        <v>12.142471667566108</v>
      </c>
      <c r="AF33" s="61">
        <f t="shared" si="4"/>
        <v>6.7956942481243887</v>
      </c>
    </row>
    <row r="34" spans="1:32">
      <c r="A34" s="16" t="s">
        <v>31</v>
      </c>
      <c r="B34" s="54">
        <v>1</v>
      </c>
      <c r="C34" s="54"/>
      <c r="D34" s="54"/>
      <c r="E34" s="54"/>
      <c r="F34" s="54"/>
      <c r="G34" s="54"/>
      <c r="H34" s="54"/>
      <c r="I34" s="54"/>
      <c r="J34" s="54"/>
      <c r="K34" s="54">
        <v>1</v>
      </c>
      <c r="L34" s="54"/>
      <c r="M34" s="54">
        <v>1</v>
      </c>
      <c r="N34" s="54">
        <v>1</v>
      </c>
      <c r="O34" s="54"/>
      <c r="P34" s="54"/>
      <c r="Q34" s="24"/>
      <c r="R34" s="61">
        <f t="shared" si="1"/>
        <v>1.2960082944530844</v>
      </c>
      <c r="S34" s="61">
        <f t="shared" si="1"/>
        <v>0</v>
      </c>
      <c r="T34" s="61">
        <f t="shared" si="1"/>
        <v>0</v>
      </c>
      <c r="U34" s="61">
        <f t="shared" si="1"/>
        <v>0</v>
      </c>
      <c r="V34" s="61">
        <f t="shared" si="1"/>
        <v>0</v>
      </c>
      <c r="W34" s="61">
        <f t="shared" si="1"/>
        <v>0</v>
      </c>
      <c r="X34" s="61">
        <f t="shared" si="1"/>
        <v>0</v>
      </c>
      <c r="Y34" s="61">
        <f t="shared" si="1"/>
        <v>0</v>
      </c>
      <c r="Z34" s="61">
        <f t="shared" si="1"/>
        <v>0</v>
      </c>
      <c r="AA34" s="61">
        <f t="shared" si="1"/>
        <v>1.2960082944530844</v>
      </c>
      <c r="AB34" s="61">
        <f t="shared" si="1"/>
        <v>0</v>
      </c>
      <c r="AC34" s="61">
        <f t="shared" si="1"/>
        <v>1.2960082944530844</v>
      </c>
      <c r="AD34" s="61">
        <f t="shared" si="2"/>
        <v>1.3547932585487454</v>
      </c>
      <c r="AE34" s="61">
        <f t="shared" si="3"/>
        <v>0</v>
      </c>
      <c r="AF34" s="61">
        <f t="shared" si="4"/>
        <v>0</v>
      </c>
    </row>
    <row r="35" spans="1:32">
      <c r="A35" s="16" t="s">
        <v>32</v>
      </c>
      <c r="B35" s="54"/>
      <c r="C35" s="54"/>
      <c r="D35" s="54">
        <v>2</v>
      </c>
      <c r="E35" s="54"/>
      <c r="F35" s="54">
        <v>2</v>
      </c>
      <c r="G35" s="54">
        <v>1</v>
      </c>
      <c r="H35" s="54">
        <v>3</v>
      </c>
      <c r="I35" s="54">
        <v>3</v>
      </c>
      <c r="J35" s="54"/>
      <c r="K35" s="54">
        <v>1</v>
      </c>
      <c r="L35" s="54">
        <v>2</v>
      </c>
      <c r="M35" s="54">
        <v>2</v>
      </c>
      <c r="N35" s="54">
        <v>1</v>
      </c>
      <c r="O35" s="54">
        <v>2</v>
      </c>
      <c r="P35" s="54">
        <v>3</v>
      </c>
      <c r="Q35" s="24"/>
      <c r="R35" s="61">
        <f t="shared" si="1"/>
        <v>0</v>
      </c>
      <c r="S35" s="61">
        <f t="shared" si="1"/>
        <v>0</v>
      </c>
      <c r="T35" s="61">
        <f t="shared" si="1"/>
        <v>2.5920165889061688</v>
      </c>
      <c r="U35" s="61">
        <f t="shared" si="1"/>
        <v>0</v>
      </c>
      <c r="V35" s="61">
        <f t="shared" si="1"/>
        <v>2.5920165889061688</v>
      </c>
      <c r="W35" s="61">
        <f t="shared" si="1"/>
        <v>1.2960082944530844</v>
      </c>
      <c r="X35" s="61">
        <f t="shared" si="1"/>
        <v>3.888024883359253</v>
      </c>
      <c r="Y35" s="61">
        <f t="shared" si="1"/>
        <v>3.888024883359253</v>
      </c>
      <c r="Z35" s="61">
        <f t="shared" si="1"/>
        <v>0</v>
      </c>
      <c r="AA35" s="61">
        <f t="shared" si="1"/>
        <v>1.2960082944530844</v>
      </c>
      <c r="AB35" s="61">
        <f t="shared" si="1"/>
        <v>2.5920165889061688</v>
      </c>
      <c r="AC35" s="61">
        <f t="shared" si="1"/>
        <v>2.5920165889061688</v>
      </c>
      <c r="AD35" s="61">
        <f t="shared" si="2"/>
        <v>1.3547932585487454</v>
      </c>
      <c r="AE35" s="61">
        <f t="shared" si="3"/>
        <v>2.698327037236913</v>
      </c>
      <c r="AF35" s="61">
        <f t="shared" si="4"/>
        <v>4.0774165488746332</v>
      </c>
    </row>
    <row r="36" spans="1:32">
      <c r="A36" s="16" t="s">
        <v>33</v>
      </c>
      <c r="B36" s="54">
        <v>5</v>
      </c>
      <c r="C36" s="54">
        <v>9</v>
      </c>
      <c r="D36" s="54">
        <v>2</v>
      </c>
      <c r="E36" s="54">
        <v>6</v>
      </c>
      <c r="F36" s="54">
        <v>11</v>
      </c>
      <c r="G36" s="54">
        <v>2</v>
      </c>
      <c r="H36" s="54">
        <v>9</v>
      </c>
      <c r="I36" s="54">
        <v>5</v>
      </c>
      <c r="J36" s="54">
        <v>4</v>
      </c>
      <c r="K36" s="54">
        <v>7</v>
      </c>
      <c r="L36" s="54">
        <v>8</v>
      </c>
      <c r="M36" s="54">
        <v>11</v>
      </c>
      <c r="N36" s="54">
        <v>7</v>
      </c>
      <c r="O36" s="54">
        <v>7</v>
      </c>
      <c r="P36" s="54">
        <v>3</v>
      </c>
      <c r="Q36" s="24"/>
      <c r="R36" s="61">
        <f t="shared" si="1"/>
        <v>6.4800414722654223</v>
      </c>
      <c r="S36" s="61">
        <f t="shared" si="1"/>
        <v>11.664074650077762</v>
      </c>
      <c r="T36" s="61">
        <f t="shared" si="1"/>
        <v>2.5920165889061688</v>
      </c>
      <c r="U36" s="61">
        <f t="shared" si="1"/>
        <v>7.776049766718506</v>
      </c>
      <c r="V36" s="61">
        <f t="shared" si="1"/>
        <v>14.256091238983929</v>
      </c>
      <c r="W36" s="61">
        <f t="shared" si="1"/>
        <v>2.5920165889061688</v>
      </c>
      <c r="X36" s="61">
        <f t="shared" si="1"/>
        <v>11.664074650077762</v>
      </c>
      <c r="Y36" s="61">
        <f t="shared" si="1"/>
        <v>6.4800414722654223</v>
      </c>
      <c r="Z36" s="61">
        <f t="shared" si="1"/>
        <v>5.1840331778123376</v>
      </c>
      <c r="AA36" s="61">
        <f t="shared" si="1"/>
        <v>9.0720580611715924</v>
      </c>
      <c r="AB36" s="61">
        <f t="shared" si="1"/>
        <v>10.368066355624675</v>
      </c>
      <c r="AC36" s="61">
        <f t="shared" si="1"/>
        <v>14.256091238983929</v>
      </c>
      <c r="AD36" s="61">
        <f t="shared" si="2"/>
        <v>9.4835528098412176</v>
      </c>
      <c r="AE36" s="61">
        <f t="shared" si="3"/>
        <v>9.4441446303291965</v>
      </c>
      <c r="AF36" s="61">
        <f t="shared" si="4"/>
        <v>4.0774165488746332</v>
      </c>
    </row>
    <row r="37" spans="1:32">
      <c r="A37" s="16" t="s">
        <v>34</v>
      </c>
      <c r="B37" s="54">
        <v>2</v>
      </c>
      <c r="C37" s="54"/>
      <c r="D37" s="54">
        <v>1</v>
      </c>
      <c r="E37" s="54">
        <v>3</v>
      </c>
      <c r="F37" s="54">
        <v>3</v>
      </c>
      <c r="G37" s="54"/>
      <c r="H37" s="54">
        <v>3</v>
      </c>
      <c r="I37" s="54">
        <v>1</v>
      </c>
      <c r="J37" s="54">
        <v>2</v>
      </c>
      <c r="K37" s="54">
        <v>3</v>
      </c>
      <c r="L37" s="54">
        <v>2</v>
      </c>
      <c r="M37" s="54">
        <v>2</v>
      </c>
      <c r="N37" s="54">
        <v>1</v>
      </c>
      <c r="O37" s="54">
        <v>3</v>
      </c>
      <c r="P37" s="54">
        <v>2</v>
      </c>
      <c r="Q37" s="24"/>
      <c r="R37" s="61">
        <f t="shared" si="1"/>
        <v>2.5920165889061688</v>
      </c>
      <c r="S37" s="61">
        <f t="shared" si="1"/>
        <v>0</v>
      </c>
      <c r="T37" s="61">
        <f t="shared" si="1"/>
        <v>1.2960082944530844</v>
      </c>
      <c r="U37" s="61">
        <f t="shared" si="1"/>
        <v>3.888024883359253</v>
      </c>
      <c r="V37" s="61">
        <f t="shared" si="1"/>
        <v>3.888024883359253</v>
      </c>
      <c r="W37" s="61">
        <f t="shared" si="1"/>
        <v>0</v>
      </c>
      <c r="X37" s="61">
        <f t="shared" si="1"/>
        <v>3.888024883359253</v>
      </c>
      <c r="Y37" s="61">
        <f t="shared" si="1"/>
        <v>1.2960082944530844</v>
      </c>
      <c r="Z37" s="61">
        <f t="shared" si="1"/>
        <v>2.5920165889061688</v>
      </c>
      <c r="AA37" s="61">
        <f t="shared" si="1"/>
        <v>3.888024883359253</v>
      </c>
      <c r="AB37" s="61">
        <f t="shared" si="1"/>
        <v>2.5920165889061688</v>
      </c>
      <c r="AC37" s="61">
        <f t="shared" si="1"/>
        <v>2.5920165889061688</v>
      </c>
      <c r="AD37" s="61">
        <f t="shared" si="2"/>
        <v>1.3547932585487454</v>
      </c>
      <c r="AE37" s="61">
        <f t="shared" si="3"/>
        <v>4.0474905558553695</v>
      </c>
      <c r="AF37" s="61">
        <f t="shared" si="4"/>
        <v>2.7182776992497555</v>
      </c>
    </row>
    <row r="38" spans="1:32">
      <c r="A38" s="16" t="s">
        <v>35</v>
      </c>
      <c r="B38" s="54"/>
      <c r="C38" s="54"/>
      <c r="D38" s="54"/>
      <c r="E38" s="54">
        <v>1</v>
      </c>
      <c r="F38" s="54">
        <v>2</v>
      </c>
      <c r="G38" s="54"/>
      <c r="H38" s="54">
        <v>2</v>
      </c>
      <c r="I38" s="54">
        <v>2</v>
      </c>
      <c r="J38" s="54">
        <v>1</v>
      </c>
      <c r="K38" s="54">
        <v>2</v>
      </c>
      <c r="L38" s="54">
        <v>3</v>
      </c>
      <c r="M38" s="54">
        <v>1</v>
      </c>
      <c r="N38" s="54">
        <v>1</v>
      </c>
      <c r="O38" s="54">
        <v>1</v>
      </c>
      <c r="P38" s="54">
        <v>5</v>
      </c>
      <c r="Q38" s="24"/>
      <c r="R38" s="61">
        <f t="shared" si="1"/>
        <v>0</v>
      </c>
      <c r="S38" s="61">
        <f t="shared" si="1"/>
        <v>0</v>
      </c>
      <c r="T38" s="61">
        <f t="shared" si="1"/>
        <v>0</v>
      </c>
      <c r="U38" s="61">
        <f t="shared" si="1"/>
        <v>1.2960082944530844</v>
      </c>
      <c r="V38" s="61">
        <f t="shared" si="1"/>
        <v>2.5920165889061688</v>
      </c>
      <c r="W38" s="61">
        <f t="shared" si="1"/>
        <v>0</v>
      </c>
      <c r="X38" s="61">
        <f t="shared" si="1"/>
        <v>2.5920165889061688</v>
      </c>
      <c r="Y38" s="61">
        <f t="shared" si="1"/>
        <v>2.5920165889061688</v>
      </c>
      <c r="Z38" s="61">
        <f t="shared" si="1"/>
        <v>1.2960082944530844</v>
      </c>
      <c r="AA38" s="61">
        <f t="shared" si="1"/>
        <v>2.5920165889061688</v>
      </c>
      <c r="AB38" s="61">
        <f t="shared" si="1"/>
        <v>3.888024883359253</v>
      </c>
      <c r="AC38" s="61">
        <f t="shared" si="1"/>
        <v>1.2960082944530844</v>
      </c>
      <c r="AD38" s="61">
        <f t="shared" si="2"/>
        <v>1.3547932585487454</v>
      </c>
      <c r="AE38" s="61">
        <f t="shared" si="3"/>
        <v>1.3491635186184565</v>
      </c>
      <c r="AF38" s="61">
        <f t="shared" si="4"/>
        <v>6.7956942481243887</v>
      </c>
    </row>
    <row r="39" spans="1:32">
      <c r="A39" s="16" t="s">
        <v>36</v>
      </c>
      <c r="B39" s="54"/>
      <c r="C39" s="54">
        <v>1</v>
      </c>
      <c r="D39" s="54"/>
      <c r="E39" s="54"/>
      <c r="F39" s="54"/>
      <c r="G39" s="54"/>
      <c r="H39" s="54"/>
      <c r="I39" s="54">
        <v>1</v>
      </c>
      <c r="J39" s="54">
        <v>1</v>
      </c>
      <c r="K39" s="54"/>
      <c r="L39" s="54">
        <v>1</v>
      </c>
      <c r="M39" s="54"/>
      <c r="N39" s="54">
        <v>1</v>
      </c>
      <c r="O39" s="54">
        <v>1</v>
      </c>
      <c r="P39" s="54"/>
      <c r="Q39" s="24"/>
      <c r="R39" s="61">
        <f t="shared" si="1"/>
        <v>0</v>
      </c>
      <c r="S39" s="61">
        <f t="shared" si="1"/>
        <v>1.2960082944530844</v>
      </c>
      <c r="T39" s="61">
        <f t="shared" si="1"/>
        <v>0</v>
      </c>
      <c r="U39" s="61">
        <f t="shared" si="1"/>
        <v>0</v>
      </c>
      <c r="V39" s="61">
        <f t="shared" si="1"/>
        <v>0</v>
      </c>
      <c r="W39" s="61">
        <f t="shared" si="1"/>
        <v>0</v>
      </c>
      <c r="X39" s="61">
        <f t="shared" si="1"/>
        <v>0</v>
      </c>
      <c r="Y39" s="61">
        <f t="shared" si="1"/>
        <v>1.2960082944530844</v>
      </c>
      <c r="Z39" s="61">
        <f t="shared" si="1"/>
        <v>1.2960082944530844</v>
      </c>
      <c r="AA39" s="61">
        <f t="shared" si="1"/>
        <v>0</v>
      </c>
      <c r="AB39" s="61">
        <f t="shared" si="1"/>
        <v>1.2960082944530844</v>
      </c>
      <c r="AC39" s="61">
        <f t="shared" si="1"/>
        <v>0</v>
      </c>
      <c r="AD39" s="61">
        <f t="shared" si="2"/>
        <v>1.3547932585487454</v>
      </c>
      <c r="AE39" s="61">
        <f t="shared" si="3"/>
        <v>1.3491635186184565</v>
      </c>
      <c r="AF39" s="61">
        <f t="shared" si="4"/>
        <v>0</v>
      </c>
    </row>
    <row r="40" spans="1:32">
      <c r="A40" s="16" t="s">
        <v>37</v>
      </c>
      <c r="B40" s="54"/>
      <c r="C40" s="54">
        <v>2</v>
      </c>
      <c r="D40" s="54"/>
      <c r="E40" s="54"/>
      <c r="F40" s="54">
        <v>1</v>
      </c>
      <c r="G40" s="54"/>
      <c r="H40" s="54">
        <v>1</v>
      </c>
      <c r="I40" s="54"/>
      <c r="J40" s="54">
        <v>1</v>
      </c>
      <c r="K40" s="54"/>
      <c r="L40" s="54"/>
      <c r="M40" s="54">
        <v>2</v>
      </c>
      <c r="N40" s="54">
        <v>4</v>
      </c>
      <c r="O40" s="54"/>
      <c r="P40" s="54"/>
      <c r="Q40" s="24"/>
      <c r="R40" s="61">
        <f t="shared" si="1"/>
        <v>0</v>
      </c>
      <c r="S40" s="61">
        <f t="shared" si="1"/>
        <v>2.5920165889061688</v>
      </c>
      <c r="T40" s="61">
        <f t="shared" si="1"/>
        <v>0</v>
      </c>
      <c r="U40" s="61">
        <f t="shared" si="1"/>
        <v>0</v>
      </c>
      <c r="V40" s="61">
        <f t="shared" si="1"/>
        <v>1.2960082944530844</v>
      </c>
      <c r="W40" s="61">
        <f t="shared" si="1"/>
        <v>0</v>
      </c>
      <c r="X40" s="61">
        <f t="shared" si="1"/>
        <v>1.2960082944530844</v>
      </c>
      <c r="Y40" s="61">
        <f t="shared" si="1"/>
        <v>0</v>
      </c>
      <c r="Z40" s="61">
        <f t="shared" si="1"/>
        <v>1.2960082944530844</v>
      </c>
      <c r="AA40" s="61">
        <f t="shared" si="1"/>
        <v>0</v>
      </c>
      <c r="AB40" s="61">
        <f t="shared" si="1"/>
        <v>0</v>
      </c>
      <c r="AC40" s="61">
        <f t="shared" si="1"/>
        <v>2.5920165889061688</v>
      </c>
      <c r="AD40" s="61">
        <f t="shared" si="2"/>
        <v>5.4191730341949818</v>
      </c>
      <c r="AE40" s="61">
        <f t="shared" si="3"/>
        <v>0</v>
      </c>
      <c r="AF40" s="61">
        <f t="shared" si="4"/>
        <v>0</v>
      </c>
    </row>
    <row r="41" spans="1:32">
      <c r="A41" s="16" t="s">
        <v>38</v>
      </c>
      <c r="B41" s="54"/>
      <c r="C41" s="54"/>
      <c r="D41" s="54">
        <v>1</v>
      </c>
      <c r="E41" s="54"/>
      <c r="F41" s="54">
        <v>2</v>
      </c>
      <c r="G41" s="54">
        <v>1</v>
      </c>
      <c r="H41" s="54">
        <v>2</v>
      </c>
      <c r="I41" s="54"/>
      <c r="J41" s="54"/>
      <c r="K41" s="54">
        <v>2</v>
      </c>
      <c r="L41" s="54">
        <v>1</v>
      </c>
      <c r="M41" s="54"/>
      <c r="N41" s="54">
        <v>3</v>
      </c>
      <c r="O41" s="54">
        <v>1</v>
      </c>
      <c r="P41" s="54">
        <v>2</v>
      </c>
      <c r="Q41" s="24"/>
      <c r="R41" s="61">
        <f t="shared" ref="R41:AC62" si="5">B41/$R$2*100000</f>
        <v>0</v>
      </c>
      <c r="S41" s="61">
        <f t="shared" si="5"/>
        <v>0</v>
      </c>
      <c r="T41" s="61">
        <f t="shared" si="5"/>
        <v>1.2960082944530844</v>
      </c>
      <c r="U41" s="61">
        <f t="shared" si="5"/>
        <v>0</v>
      </c>
      <c r="V41" s="61">
        <f t="shared" si="5"/>
        <v>2.5920165889061688</v>
      </c>
      <c r="W41" s="61">
        <f t="shared" si="5"/>
        <v>1.2960082944530844</v>
      </c>
      <c r="X41" s="61">
        <f t="shared" si="5"/>
        <v>2.5920165889061688</v>
      </c>
      <c r="Y41" s="61">
        <f t="shared" si="5"/>
        <v>0</v>
      </c>
      <c r="Z41" s="61">
        <f t="shared" si="5"/>
        <v>0</v>
      </c>
      <c r="AA41" s="61">
        <f t="shared" si="5"/>
        <v>2.5920165889061688</v>
      </c>
      <c r="AB41" s="61">
        <f t="shared" si="5"/>
        <v>1.2960082944530844</v>
      </c>
      <c r="AC41" s="61">
        <f t="shared" si="5"/>
        <v>0</v>
      </c>
      <c r="AD41" s="61">
        <f t="shared" si="2"/>
        <v>4.0643797756462359</v>
      </c>
      <c r="AE41" s="61">
        <f t="shared" si="3"/>
        <v>1.3491635186184565</v>
      </c>
      <c r="AF41" s="61">
        <f t="shared" si="4"/>
        <v>2.7182776992497555</v>
      </c>
    </row>
    <row r="42" spans="1:32">
      <c r="A42" s="16" t="s">
        <v>39</v>
      </c>
      <c r="B42" s="54">
        <v>1</v>
      </c>
      <c r="C42" s="54"/>
      <c r="D42" s="54"/>
      <c r="E42" s="54">
        <v>1</v>
      </c>
      <c r="F42" s="54"/>
      <c r="G42" s="54">
        <v>1</v>
      </c>
      <c r="H42" s="54"/>
      <c r="I42" s="54">
        <v>1</v>
      </c>
      <c r="J42" s="54"/>
      <c r="K42" s="54">
        <v>1</v>
      </c>
      <c r="L42" s="54"/>
      <c r="M42" s="54"/>
      <c r="N42" s="54"/>
      <c r="O42" s="54">
        <v>1</v>
      </c>
      <c r="P42" s="54">
        <v>1</v>
      </c>
      <c r="Q42" s="24"/>
      <c r="R42" s="61">
        <f t="shared" si="5"/>
        <v>1.2960082944530844</v>
      </c>
      <c r="S42" s="61">
        <f t="shared" si="5"/>
        <v>0</v>
      </c>
      <c r="T42" s="61">
        <f t="shared" si="5"/>
        <v>0</v>
      </c>
      <c r="U42" s="61">
        <f t="shared" si="5"/>
        <v>1.2960082944530844</v>
      </c>
      <c r="V42" s="61">
        <f t="shared" si="5"/>
        <v>0</v>
      </c>
      <c r="W42" s="61">
        <f t="shared" si="5"/>
        <v>1.2960082944530844</v>
      </c>
      <c r="X42" s="61">
        <f t="shared" si="5"/>
        <v>0</v>
      </c>
      <c r="Y42" s="61">
        <f t="shared" si="5"/>
        <v>1.2960082944530844</v>
      </c>
      <c r="Z42" s="61">
        <f t="shared" si="5"/>
        <v>0</v>
      </c>
      <c r="AA42" s="61">
        <f t="shared" si="5"/>
        <v>1.2960082944530844</v>
      </c>
      <c r="AB42" s="61">
        <f t="shared" si="5"/>
        <v>0</v>
      </c>
      <c r="AC42" s="61">
        <f t="shared" si="5"/>
        <v>0</v>
      </c>
      <c r="AD42" s="61">
        <f t="shared" si="2"/>
        <v>0</v>
      </c>
      <c r="AE42" s="61">
        <f t="shared" si="3"/>
        <v>1.3491635186184565</v>
      </c>
      <c r="AF42" s="61">
        <f t="shared" si="4"/>
        <v>1.3591388496248777</v>
      </c>
    </row>
    <row r="43" spans="1:32">
      <c r="A43" s="16" t="s">
        <v>40</v>
      </c>
      <c r="B43" s="54">
        <v>1</v>
      </c>
      <c r="C43" s="54">
        <v>3</v>
      </c>
      <c r="D43" s="54">
        <v>1</v>
      </c>
      <c r="E43" s="54">
        <v>3</v>
      </c>
      <c r="F43" s="54">
        <v>2</v>
      </c>
      <c r="G43" s="54">
        <v>2</v>
      </c>
      <c r="H43" s="54">
        <v>2</v>
      </c>
      <c r="I43" s="54">
        <v>1</v>
      </c>
      <c r="J43" s="54"/>
      <c r="K43" s="54">
        <v>2</v>
      </c>
      <c r="L43" s="54"/>
      <c r="M43" s="54"/>
      <c r="N43" s="54">
        <v>1</v>
      </c>
      <c r="O43" s="54">
        <v>2</v>
      </c>
      <c r="P43" s="54">
        <v>1</v>
      </c>
      <c r="Q43" s="24"/>
      <c r="R43" s="61">
        <f t="shared" si="5"/>
        <v>1.2960082944530844</v>
      </c>
      <c r="S43" s="61">
        <f t="shared" si="5"/>
        <v>3.888024883359253</v>
      </c>
      <c r="T43" s="61">
        <f t="shared" si="5"/>
        <v>1.2960082944530844</v>
      </c>
      <c r="U43" s="61">
        <f t="shared" si="5"/>
        <v>3.888024883359253</v>
      </c>
      <c r="V43" s="61">
        <f t="shared" si="5"/>
        <v>2.5920165889061688</v>
      </c>
      <c r="W43" s="61">
        <f t="shared" si="5"/>
        <v>2.5920165889061688</v>
      </c>
      <c r="X43" s="61">
        <f t="shared" si="5"/>
        <v>2.5920165889061688</v>
      </c>
      <c r="Y43" s="61">
        <f t="shared" si="5"/>
        <v>1.2960082944530844</v>
      </c>
      <c r="Z43" s="61">
        <f t="shared" si="5"/>
        <v>0</v>
      </c>
      <c r="AA43" s="61">
        <f t="shared" si="5"/>
        <v>2.5920165889061688</v>
      </c>
      <c r="AB43" s="61">
        <f t="shared" si="5"/>
        <v>0</v>
      </c>
      <c r="AC43" s="61">
        <f t="shared" si="5"/>
        <v>0</v>
      </c>
      <c r="AD43" s="61">
        <f t="shared" si="2"/>
        <v>1.3547932585487454</v>
      </c>
      <c r="AE43" s="61">
        <f t="shared" si="3"/>
        <v>2.698327037236913</v>
      </c>
      <c r="AF43" s="61">
        <f t="shared" si="4"/>
        <v>1.3591388496248777</v>
      </c>
    </row>
    <row r="44" spans="1:32">
      <c r="A44" s="16" t="s">
        <v>41</v>
      </c>
      <c r="B44" s="54">
        <v>5</v>
      </c>
      <c r="C44" s="54">
        <v>11</v>
      </c>
      <c r="D44" s="54">
        <v>6</v>
      </c>
      <c r="E44" s="54">
        <v>5</v>
      </c>
      <c r="F44" s="54">
        <v>8</v>
      </c>
      <c r="G44" s="54">
        <v>5</v>
      </c>
      <c r="H44" s="54">
        <v>4</v>
      </c>
      <c r="I44" s="54">
        <v>8</v>
      </c>
      <c r="J44" s="54">
        <v>9</v>
      </c>
      <c r="K44" s="54">
        <v>10</v>
      </c>
      <c r="L44" s="54">
        <v>5</v>
      </c>
      <c r="M44" s="54">
        <v>11</v>
      </c>
      <c r="N44" s="54">
        <v>11</v>
      </c>
      <c r="O44" s="54">
        <v>7</v>
      </c>
      <c r="P44" s="54">
        <v>9</v>
      </c>
      <c r="Q44" s="24"/>
      <c r="R44" s="61">
        <f t="shared" si="5"/>
        <v>6.4800414722654223</v>
      </c>
      <c r="S44" s="61">
        <f t="shared" si="5"/>
        <v>14.256091238983929</v>
      </c>
      <c r="T44" s="61">
        <f t="shared" si="5"/>
        <v>7.776049766718506</v>
      </c>
      <c r="U44" s="61">
        <f t="shared" si="5"/>
        <v>6.4800414722654223</v>
      </c>
      <c r="V44" s="61">
        <f t="shared" si="5"/>
        <v>10.368066355624675</v>
      </c>
      <c r="W44" s="61">
        <f t="shared" si="5"/>
        <v>6.4800414722654223</v>
      </c>
      <c r="X44" s="61">
        <f t="shared" si="5"/>
        <v>5.1840331778123376</v>
      </c>
      <c r="Y44" s="61">
        <f t="shared" si="5"/>
        <v>10.368066355624675</v>
      </c>
      <c r="Z44" s="61">
        <f t="shared" si="5"/>
        <v>11.664074650077762</v>
      </c>
      <c r="AA44" s="61">
        <f t="shared" si="5"/>
        <v>12.960082944530845</v>
      </c>
      <c r="AB44" s="61">
        <f t="shared" si="5"/>
        <v>6.4800414722654223</v>
      </c>
      <c r="AC44" s="61">
        <f t="shared" si="5"/>
        <v>14.256091238983929</v>
      </c>
      <c r="AD44" s="61">
        <f t="shared" si="2"/>
        <v>14.902725844036199</v>
      </c>
      <c r="AE44" s="61">
        <f t="shared" si="3"/>
        <v>9.4441446303291965</v>
      </c>
      <c r="AF44" s="61">
        <f t="shared" si="4"/>
        <v>12.232249646623899</v>
      </c>
    </row>
    <row r="45" spans="1:32">
      <c r="A45" s="16" t="s">
        <v>44</v>
      </c>
      <c r="B45" s="54">
        <v>3</v>
      </c>
      <c r="C45" s="54">
        <v>1</v>
      </c>
      <c r="D45" s="54"/>
      <c r="E45" s="54">
        <v>1</v>
      </c>
      <c r="F45" s="54">
        <v>1</v>
      </c>
      <c r="G45" s="54">
        <v>2</v>
      </c>
      <c r="H45" s="54"/>
      <c r="I45" s="54">
        <v>1</v>
      </c>
      <c r="J45" s="54">
        <v>1</v>
      </c>
      <c r="K45" s="54">
        <v>1</v>
      </c>
      <c r="L45" s="54"/>
      <c r="M45" s="54">
        <v>2</v>
      </c>
      <c r="N45" s="54">
        <v>1</v>
      </c>
      <c r="O45" s="54">
        <v>2</v>
      </c>
      <c r="P45" s="54">
        <v>1</v>
      </c>
      <c r="Q45" s="24"/>
      <c r="R45" s="61">
        <f t="shared" si="5"/>
        <v>3.888024883359253</v>
      </c>
      <c r="S45" s="61">
        <f t="shared" si="5"/>
        <v>1.2960082944530844</v>
      </c>
      <c r="T45" s="61">
        <f t="shared" si="5"/>
        <v>0</v>
      </c>
      <c r="U45" s="61">
        <f t="shared" si="5"/>
        <v>1.2960082944530844</v>
      </c>
      <c r="V45" s="61">
        <f t="shared" si="5"/>
        <v>1.2960082944530844</v>
      </c>
      <c r="W45" s="61">
        <f t="shared" si="5"/>
        <v>2.5920165889061688</v>
      </c>
      <c r="X45" s="61">
        <f t="shared" si="5"/>
        <v>0</v>
      </c>
      <c r="Y45" s="61">
        <f t="shared" si="5"/>
        <v>1.2960082944530844</v>
      </c>
      <c r="Z45" s="61">
        <f t="shared" si="5"/>
        <v>1.2960082944530844</v>
      </c>
      <c r="AA45" s="61">
        <f t="shared" si="5"/>
        <v>1.2960082944530844</v>
      </c>
      <c r="AB45" s="61">
        <f t="shared" si="5"/>
        <v>0</v>
      </c>
      <c r="AC45" s="61">
        <f t="shared" si="5"/>
        <v>2.5920165889061688</v>
      </c>
      <c r="AD45" s="61">
        <f t="shared" si="2"/>
        <v>1.3547932585487454</v>
      </c>
      <c r="AE45" s="61">
        <f t="shared" si="3"/>
        <v>2.698327037236913</v>
      </c>
      <c r="AF45" s="61">
        <f t="shared" si="4"/>
        <v>1.3591388496248777</v>
      </c>
    </row>
    <row r="46" spans="1:32">
      <c r="A46" s="16" t="s">
        <v>45</v>
      </c>
      <c r="B46" s="54"/>
      <c r="C46" s="54">
        <v>1</v>
      </c>
      <c r="D46" s="54"/>
      <c r="E46" s="54"/>
      <c r="F46" s="54">
        <v>1</v>
      </c>
      <c r="G46" s="54"/>
      <c r="H46" s="54"/>
      <c r="I46" s="54"/>
      <c r="J46" s="54"/>
      <c r="K46" s="54">
        <v>1</v>
      </c>
      <c r="L46" s="54"/>
      <c r="M46" s="54"/>
      <c r="N46" s="54">
        <v>1</v>
      </c>
      <c r="O46" s="54"/>
      <c r="P46" s="54">
        <v>1</v>
      </c>
      <c r="Q46" s="24"/>
      <c r="R46" s="61">
        <f t="shared" si="5"/>
        <v>0</v>
      </c>
      <c r="S46" s="61">
        <f t="shared" si="5"/>
        <v>1.2960082944530844</v>
      </c>
      <c r="T46" s="61">
        <f t="shared" si="5"/>
        <v>0</v>
      </c>
      <c r="U46" s="61">
        <f t="shared" si="5"/>
        <v>0</v>
      </c>
      <c r="V46" s="61">
        <f t="shared" si="5"/>
        <v>1.2960082944530844</v>
      </c>
      <c r="W46" s="61">
        <f t="shared" si="5"/>
        <v>0</v>
      </c>
      <c r="X46" s="61">
        <f t="shared" si="5"/>
        <v>0</v>
      </c>
      <c r="Y46" s="61">
        <f t="shared" si="5"/>
        <v>0</v>
      </c>
      <c r="Z46" s="61">
        <f t="shared" si="5"/>
        <v>0</v>
      </c>
      <c r="AA46" s="61">
        <f t="shared" si="5"/>
        <v>1.2960082944530844</v>
      </c>
      <c r="AB46" s="61">
        <f t="shared" si="5"/>
        <v>0</v>
      </c>
      <c r="AC46" s="61">
        <f t="shared" si="5"/>
        <v>0</v>
      </c>
      <c r="AD46" s="61">
        <f t="shared" si="2"/>
        <v>1.3547932585487454</v>
      </c>
      <c r="AE46" s="61">
        <f t="shared" si="3"/>
        <v>0</v>
      </c>
      <c r="AF46" s="61">
        <f t="shared" si="4"/>
        <v>1.3591388496248777</v>
      </c>
    </row>
    <row r="47" spans="1:32">
      <c r="A47" s="16" t="s">
        <v>47</v>
      </c>
      <c r="B47" s="54"/>
      <c r="C47" s="54">
        <v>1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>
        <v>1</v>
      </c>
      <c r="Q47" s="24"/>
      <c r="R47" s="61">
        <f t="shared" si="5"/>
        <v>0</v>
      </c>
      <c r="S47" s="61">
        <f t="shared" si="5"/>
        <v>1.2960082944530844</v>
      </c>
      <c r="T47" s="61">
        <f t="shared" si="5"/>
        <v>0</v>
      </c>
      <c r="U47" s="61">
        <f t="shared" si="5"/>
        <v>0</v>
      </c>
      <c r="V47" s="61">
        <f t="shared" si="5"/>
        <v>0</v>
      </c>
      <c r="W47" s="61">
        <f t="shared" si="5"/>
        <v>0</v>
      </c>
      <c r="X47" s="61">
        <f t="shared" si="5"/>
        <v>0</v>
      </c>
      <c r="Y47" s="61">
        <f t="shared" si="5"/>
        <v>0</v>
      </c>
      <c r="Z47" s="61">
        <f t="shared" si="5"/>
        <v>0</v>
      </c>
      <c r="AA47" s="61">
        <f t="shared" si="5"/>
        <v>0</v>
      </c>
      <c r="AB47" s="61">
        <f t="shared" si="5"/>
        <v>0</v>
      </c>
      <c r="AC47" s="61">
        <f t="shared" si="5"/>
        <v>0</v>
      </c>
      <c r="AD47" s="61">
        <f t="shared" si="2"/>
        <v>0</v>
      </c>
      <c r="AE47" s="61">
        <f t="shared" si="3"/>
        <v>0</v>
      </c>
      <c r="AF47" s="61">
        <f t="shared" si="4"/>
        <v>1.3591388496248777</v>
      </c>
    </row>
    <row r="48" spans="1:32">
      <c r="A48" s="16" t="s">
        <v>49</v>
      </c>
      <c r="B48" s="54"/>
      <c r="C48" s="54"/>
      <c r="D48" s="54"/>
      <c r="E48" s="54"/>
      <c r="F48" s="54"/>
      <c r="G48" s="54">
        <v>1</v>
      </c>
      <c r="H48" s="54"/>
      <c r="I48" s="54"/>
      <c r="J48" s="54">
        <v>1</v>
      </c>
      <c r="K48" s="54"/>
      <c r="L48" s="54"/>
      <c r="M48" s="54"/>
      <c r="N48" s="54">
        <v>1</v>
      </c>
      <c r="O48" s="54">
        <v>1</v>
      </c>
      <c r="P48" s="54">
        <v>1</v>
      </c>
      <c r="Q48" s="24"/>
      <c r="R48" s="61">
        <f t="shared" si="5"/>
        <v>0</v>
      </c>
      <c r="S48" s="61">
        <f t="shared" si="5"/>
        <v>0</v>
      </c>
      <c r="T48" s="61">
        <f t="shared" si="5"/>
        <v>0</v>
      </c>
      <c r="U48" s="61">
        <f t="shared" si="5"/>
        <v>0</v>
      </c>
      <c r="V48" s="61">
        <f t="shared" si="5"/>
        <v>0</v>
      </c>
      <c r="W48" s="61">
        <f t="shared" si="5"/>
        <v>1.2960082944530844</v>
      </c>
      <c r="X48" s="61">
        <f t="shared" si="5"/>
        <v>0</v>
      </c>
      <c r="Y48" s="61">
        <f t="shared" si="5"/>
        <v>0</v>
      </c>
      <c r="Z48" s="61">
        <f t="shared" si="5"/>
        <v>1.2960082944530844</v>
      </c>
      <c r="AA48" s="61">
        <f t="shared" si="5"/>
        <v>0</v>
      </c>
      <c r="AB48" s="61">
        <f t="shared" si="5"/>
        <v>0</v>
      </c>
      <c r="AC48" s="61">
        <f t="shared" si="5"/>
        <v>0</v>
      </c>
      <c r="AD48" s="61">
        <f t="shared" si="2"/>
        <v>1.3547932585487454</v>
      </c>
      <c r="AE48" s="61">
        <f t="shared" si="3"/>
        <v>1.3491635186184565</v>
      </c>
      <c r="AF48" s="61">
        <f t="shared" si="4"/>
        <v>1.3591388496248777</v>
      </c>
    </row>
    <row r="49" spans="1:32">
      <c r="A49" s="16" t="s">
        <v>52</v>
      </c>
      <c r="B49" s="54">
        <v>1</v>
      </c>
      <c r="C49" s="54"/>
      <c r="D49" s="54"/>
      <c r="E49" s="54">
        <v>1</v>
      </c>
      <c r="F49" s="54"/>
      <c r="G49" s="54"/>
      <c r="H49" s="54">
        <v>1</v>
      </c>
      <c r="I49" s="54"/>
      <c r="J49" s="54"/>
      <c r="K49" s="54"/>
      <c r="L49" s="54"/>
      <c r="M49" s="54">
        <v>1</v>
      </c>
      <c r="N49" s="54"/>
      <c r="O49" s="54"/>
      <c r="P49" s="54"/>
      <c r="Q49" s="24"/>
      <c r="R49" s="61">
        <f t="shared" si="5"/>
        <v>1.2960082944530844</v>
      </c>
      <c r="S49" s="61">
        <f t="shared" si="5"/>
        <v>0</v>
      </c>
      <c r="T49" s="61">
        <f t="shared" si="5"/>
        <v>0</v>
      </c>
      <c r="U49" s="61">
        <f t="shared" si="5"/>
        <v>1.2960082944530844</v>
      </c>
      <c r="V49" s="61">
        <f t="shared" si="5"/>
        <v>0</v>
      </c>
      <c r="W49" s="61">
        <f t="shared" si="5"/>
        <v>0</v>
      </c>
      <c r="X49" s="61">
        <f t="shared" si="5"/>
        <v>1.2960082944530844</v>
      </c>
      <c r="Y49" s="61">
        <f t="shared" si="5"/>
        <v>0</v>
      </c>
      <c r="Z49" s="61">
        <f t="shared" si="5"/>
        <v>0</v>
      </c>
      <c r="AA49" s="61">
        <f t="shared" si="5"/>
        <v>0</v>
      </c>
      <c r="AB49" s="61">
        <f t="shared" si="5"/>
        <v>0</v>
      </c>
      <c r="AC49" s="61">
        <f t="shared" si="5"/>
        <v>1.2960082944530844</v>
      </c>
      <c r="AD49" s="61">
        <f t="shared" si="2"/>
        <v>0</v>
      </c>
      <c r="AE49" s="61">
        <f t="shared" si="3"/>
        <v>0</v>
      </c>
      <c r="AF49" s="61">
        <f t="shared" si="4"/>
        <v>0</v>
      </c>
    </row>
    <row r="50" spans="1:32">
      <c r="A50" s="16" t="s">
        <v>53</v>
      </c>
      <c r="B50" s="54">
        <v>14</v>
      </c>
      <c r="C50" s="54">
        <v>12</v>
      </c>
      <c r="D50" s="54">
        <v>21</v>
      </c>
      <c r="E50" s="54">
        <v>17</v>
      </c>
      <c r="F50" s="54">
        <v>22</v>
      </c>
      <c r="G50" s="54">
        <v>15</v>
      </c>
      <c r="H50" s="54">
        <v>26</v>
      </c>
      <c r="I50" s="54">
        <v>19</v>
      </c>
      <c r="J50" s="54">
        <v>17</v>
      </c>
      <c r="K50" s="54">
        <v>23</v>
      </c>
      <c r="L50" s="54">
        <v>22</v>
      </c>
      <c r="M50" s="54">
        <v>41</v>
      </c>
      <c r="N50" s="54">
        <v>26</v>
      </c>
      <c r="O50" s="54">
        <v>22</v>
      </c>
      <c r="P50" s="54">
        <v>43</v>
      </c>
      <c r="Q50" s="24"/>
      <c r="R50" s="61">
        <f t="shared" si="5"/>
        <v>18.144116122343185</v>
      </c>
      <c r="S50" s="61">
        <f t="shared" si="5"/>
        <v>15.552099533437012</v>
      </c>
      <c r="T50" s="61">
        <f t="shared" si="5"/>
        <v>27.216174183514777</v>
      </c>
      <c r="U50" s="61">
        <f t="shared" si="5"/>
        <v>22.032141005702435</v>
      </c>
      <c r="V50" s="61">
        <f t="shared" si="5"/>
        <v>28.512182477967858</v>
      </c>
      <c r="W50" s="61">
        <f t="shared" si="5"/>
        <v>19.440124416796266</v>
      </c>
      <c r="X50" s="61">
        <f t="shared" si="5"/>
        <v>33.6962156557802</v>
      </c>
      <c r="Y50" s="61">
        <f t="shared" si="5"/>
        <v>24.624157594608604</v>
      </c>
      <c r="Z50" s="61">
        <f t="shared" si="5"/>
        <v>22.032141005702435</v>
      </c>
      <c r="AA50" s="61">
        <f t="shared" si="5"/>
        <v>29.808190772420943</v>
      </c>
      <c r="AB50" s="61">
        <f t="shared" si="5"/>
        <v>28.512182477967858</v>
      </c>
      <c r="AC50" s="61">
        <f t="shared" si="5"/>
        <v>53.136340072576459</v>
      </c>
      <c r="AD50" s="61">
        <f t="shared" si="2"/>
        <v>35.224624722267386</v>
      </c>
      <c r="AE50" s="61">
        <f t="shared" si="3"/>
        <v>29.681597409606045</v>
      </c>
      <c r="AF50" s="61">
        <f t="shared" si="4"/>
        <v>58.44297053386974</v>
      </c>
    </row>
    <row r="51" spans="1:32">
      <c r="A51" s="16" t="s">
        <v>55</v>
      </c>
      <c r="B51" s="54">
        <v>3</v>
      </c>
      <c r="C51" s="54">
        <v>5</v>
      </c>
      <c r="D51" s="54">
        <v>3</v>
      </c>
      <c r="E51" s="54">
        <v>3</v>
      </c>
      <c r="F51" s="54">
        <v>5</v>
      </c>
      <c r="G51" s="54">
        <v>2</v>
      </c>
      <c r="H51" s="54"/>
      <c r="I51" s="54">
        <v>2</v>
      </c>
      <c r="J51" s="54">
        <v>5</v>
      </c>
      <c r="K51" s="54">
        <v>2</v>
      </c>
      <c r="L51" s="54">
        <v>6</v>
      </c>
      <c r="M51" s="54">
        <v>1</v>
      </c>
      <c r="N51" s="54">
        <v>4</v>
      </c>
      <c r="O51" s="54">
        <v>2</v>
      </c>
      <c r="P51" s="54">
        <v>3</v>
      </c>
      <c r="Q51" s="24"/>
      <c r="R51" s="61">
        <f t="shared" si="5"/>
        <v>3.888024883359253</v>
      </c>
      <c r="S51" s="61">
        <f t="shared" si="5"/>
        <v>6.4800414722654223</v>
      </c>
      <c r="T51" s="61">
        <f t="shared" si="5"/>
        <v>3.888024883359253</v>
      </c>
      <c r="U51" s="61">
        <f t="shared" si="5"/>
        <v>3.888024883359253</v>
      </c>
      <c r="V51" s="61">
        <f t="shared" si="5"/>
        <v>6.4800414722654223</v>
      </c>
      <c r="W51" s="61">
        <f t="shared" si="5"/>
        <v>2.5920165889061688</v>
      </c>
      <c r="X51" s="61">
        <f t="shared" si="5"/>
        <v>0</v>
      </c>
      <c r="Y51" s="61">
        <f t="shared" si="5"/>
        <v>2.5920165889061688</v>
      </c>
      <c r="Z51" s="61">
        <f t="shared" si="5"/>
        <v>6.4800414722654223</v>
      </c>
      <c r="AA51" s="61">
        <f t="shared" si="5"/>
        <v>2.5920165889061688</v>
      </c>
      <c r="AB51" s="61">
        <f t="shared" si="5"/>
        <v>7.776049766718506</v>
      </c>
      <c r="AC51" s="61">
        <f t="shared" si="5"/>
        <v>1.2960082944530844</v>
      </c>
      <c r="AD51" s="61">
        <f t="shared" si="2"/>
        <v>5.4191730341949818</v>
      </c>
      <c r="AE51" s="61">
        <f t="shared" si="3"/>
        <v>2.698327037236913</v>
      </c>
      <c r="AF51" s="61">
        <f t="shared" si="4"/>
        <v>4.0774165488746332</v>
      </c>
    </row>
    <row r="52" spans="1:32">
      <c r="A52" s="16" t="s">
        <v>56</v>
      </c>
      <c r="B52" s="54">
        <v>3</v>
      </c>
      <c r="C52" s="54">
        <v>4</v>
      </c>
      <c r="D52" s="54">
        <v>3</v>
      </c>
      <c r="E52" s="54">
        <v>1</v>
      </c>
      <c r="F52" s="54"/>
      <c r="G52" s="54"/>
      <c r="H52" s="54">
        <v>1</v>
      </c>
      <c r="I52" s="54"/>
      <c r="J52" s="54"/>
      <c r="K52" s="54">
        <v>1</v>
      </c>
      <c r="L52" s="54"/>
      <c r="M52" s="54"/>
      <c r="N52" s="54">
        <v>1</v>
      </c>
      <c r="O52" s="54"/>
      <c r="P52" s="54"/>
      <c r="Q52" s="24"/>
      <c r="R52" s="61">
        <f t="shared" si="5"/>
        <v>3.888024883359253</v>
      </c>
      <c r="S52" s="61">
        <f t="shared" si="5"/>
        <v>5.1840331778123376</v>
      </c>
      <c r="T52" s="61">
        <f t="shared" si="5"/>
        <v>3.888024883359253</v>
      </c>
      <c r="U52" s="61">
        <f t="shared" si="5"/>
        <v>1.2960082944530844</v>
      </c>
      <c r="V52" s="61">
        <f t="shared" si="5"/>
        <v>0</v>
      </c>
      <c r="W52" s="61">
        <f t="shared" si="5"/>
        <v>0</v>
      </c>
      <c r="X52" s="61">
        <f t="shared" si="5"/>
        <v>1.2960082944530844</v>
      </c>
      <c r="Y52" s="61">
        <f t="shared" si="5"/>
        <v>0</v>
      </c>
      <c r="Z52" s="61">
        <f t="shared" si="5"/>
        <v>0</v>
      </c>
      <c r="AA52" s="61">
        <f t="shared" si="5"/>
        <v>1.2960082944530844</v>
      </c>
      <c r="AB52" s="61">
        <f t="shared" si="5"/>
        <v>0</v>
      </c>
      <c r="AC52" s="61">
        <f t="shared" si="5"/>
        <v>0</v>
      </c>
      <c r="AD52" s="61">
        <f t="shared" si="2"/>
        <v>1.3547932585487454</v>
      </c>
      <c r="AE52" s="61">
        <f t="shared" si="3"/>
        <v>0</v>
      </c>
      <c r="AF52" s="61">
        <f t="shared" si="4"/>
        <v>0</v>
      </c>
    </row>
    <row r="53" spans="1:32">
      <c r="A53" s="16" t="s">
        <v>57</v>
      </c>
      <c r="B53" s="54">
        <v>7</v>
      </c>
      <c r="C53" s="54">
        <v>3</v>
      </c>
      <c r="D53" s="54">
        <v>1</v>
      </c>
      <c r="E53" s="54">
        <v>2</v>
      </c>
      <c r="F53" s="54"/>
      <c r="G53" s="54"/>
      <c r="H53" s="54">
        <v>2</v>
      </c>
      <c r="I53" s="54">
        <v>1</v>
      </c>
      <c r="J53" s="54"/>
      <c r="K53" s="54"/>
      <c r="L53" s="54">
        <v>2</v>
      </c>
      <c r="M53" s="54"/>
      <c r="N53" s="54"/>
      <c r="O53" s="54">
        <v>2</v>
      </c>
      <c r="P53" s="54">
        <v>1</v>
      </c>
      <c r="Q53" s="24"/>
      <c r="R53" s="61">
        <f t="shared" si="5"/>
        <v>9.0720580611715924</v>
      </c>
      <c r="S53" s="61">
        <f t="shared" si="5"/>
        <v>3.888024883359253</v>
      </c>
      <c r="T53" s="61">
        <f t="shared" si="5"/>
        <v>1.2960082944530844</v>
      </c>
      <c r="U53" s="61">
        <f t="shared" si="5"/>
        <v>2.5920165889061688</v>
      </c>
      <c r="V53" s="61">
        <f t="shared" si="5"/>
        <v>0</v>
      </c>
      <c r="W53" s="61">
        <f t="shared" si="5"/>
        <v>0</v>
      </c>
      <c r="X53" s="61">
        <f t="shared" si="5"/>
        <v>2.5920165889061688</v>
      </c>
      <c r="Y53" s="61">
        <f t="shared" si="5"/>
        <v>1.2960082944530844</v>
      </c>
      <c r="Z53" s="61">
        <f t="shared" si="5"/>
        <v>0</v>
      </c>
      <c r="AA53" s="61">
        <f t="shared" si="5"/>
        <v>0</v>
      </c>
      <c r="AB53" s="61">
        <f t="shared" si="5"/>
        <v>2.5920165889061688</v>
      </c>
      <c r="AC53" s="61">
        <f t="shared" si="5"/>
        <v>0</v>
      </c>
      <c r="AD53" s="61">
        <f t="shared" si="2"/>
        <v>0</v>
      </c>
      <c r="AE53" s="61">
        <f t="shared" si="3"/>
        <v>2.698327037236913</v>
      </c>
      <c r="AF53" s="61">
        <f t="shared" si="4"/>
        <v>1.3591388496248777</v>
      </c>
    </row>
    <row r="54" spans="1:32">
      <c r="A54" s="16" t="s">
        <v>58</v>
      </c>
      <c r="B54" s="54">
        <v>2</v>
      </c>
      <c r="C54" s="54">
        <v>3</v>
      </c>
      <c r="D54" s="54">
        <v>4</v>
      </c>
      <c r="E54" s="54">
        <v>5</v>
      </c>
      <c r="F54" s="54">
        <v>2</v>
      </c>
      <c r="G54" s="54">
        <v>2</v>
      </c>
      <c r="H54" s="54">
        <v>5</v>
      </c>
      <c r="I54" s="54">
        <v>7</v>
      </c>
      <c r="J54" s="54">
        <v>3</v>
      </c>
      <c r="K54" s="54">
        <v>6</v>
      </c>
      <c r="L54" s="54">
        <v>8</v>
      </c>
      <c r="M54" s="54">
        <v>4</v>
      </c>
      <c r="N54" s="54">
        <v>7</v>
      </c>
      <c r="O54" s="54">
        <v>4</v>
      </c>
      <c r="P54" s="54">
        <v>11</v>
      </c>
      <c r="Q54" s="24"/>
      <c r="R54" s="61">
        <f t="shared" si="5"/>
        <v>2.5920165889061688</v>
      </c>
      <c r="S54" s="61">
        <f t="shared" si="5"/>
        <v>3.888024883359253</v>
      </c>
      <c r="T54" s="61">
        <f t="shared" si="5"/>
        <v>5.1840331778123376</v>
      </c>
      <c r="U54" s="61">
        <f t="shared" si="5"/>
        <v>6.4800414722654223</v>
      </c>
      <c r="V54" s="61">
        <f t="shared" si="5"/>
        <v>2.5920165889061688</v>
      </c>
      <c r="W54" s="61">
        <f t="shared" si="5"/>
        <v>2.5920165889061688</v>
      </c>
      <c r="X54" s="61">
        <f t="shared" si="5"/>
        <v>6.4800414722654223</v>
      </c>
      <c r="Y54" s="61">
        <f t="shared" si="5"/>
        <v>9.0720580611715924</v>
      </c>
      <c r="Z54" s="61">
        <f t="shared" si="5"/>
        <v>3.888024883359253</v>
      </c>
      <c r="AA54" s="61">
        <f t="shared" si="5"/>
        <v>7.776049766718506</v>
      </c>
      <c r="AB54" s="61">
        <f t="shared" si="5"/>
        <v>10.368066355624675</v>
      </c>
      <c r="AC54" s="61">
        <f t="shared" si="5"/>
        <v>5.1840331778123376</v>
      </c>
      <c r="AD54" s="61">
        <f t="shared" si="2"/>
        <v>9.4835528098412176</v>
      </c>
      <c r="AE54" s="61">
        <f t="shared" si="3"/>
        <v>5.3966540744738261</v>
      </c>
      <c r="AF54" s="61">
        <f t="shared" si="4"/>
        <v>14.950527345873656</v>
      </c>
    </row>
    <row r="55" spans="1:32">
      <c r="A55" s="16" t="s">
        <v>59</v>
      </c>
      <c r="B55" s="54">
        <v>7</v>
      </c>
      <c r="C55" s="54">
        <v>5</v>
      </c>
      <c r="D55" s="54">
        <v>6</v>
      </c>
      <c r="E55" s="54">
        <v>5</v>
      </c>
      <c r="F55" s="54">
        <v>13</v>
      </c>
      <c r="G55" s="54">
        <v>8</v>
      </c>
      <c r="H55" s="54">
        <v>14</v>
      </c>
      <c r="I55" s="54">
        <v>9</v>
      </c>
      <c r="J55" s="54">
        <v>8</v>
      </c>
      <c r="K55" s="54">
        <v>8</v>
      </c>
      <c r="L55" s="54">
        <v>11</v>
      </c>
      <c r="M55" s="54">
        <v>16</v>
      </c>
      <c r="N55" s="54">
        <v>20</v>
      </c>
      <c r="O55" s="54">
        <v>16</v>
      </c>
      <c r="P55" s="54">
        <v>18</v>
      </c>
      <c r="Q55" s="24"/>
      <c r="R55" s="61">
        <f t="shared" si="5"/>
        <v>9.0720580611715924</v>
      </c>
      <c r="S55" s="61">
        <f t="shared" si="5"/>
        <v>6.4800414722654223</v>
      </c>
      <c r="T55" s="61">
        <f t="shared" si="5"/>
        <v>7.776049766718506</v>
      </c>
      <c r="U55" s="61">
        <f t="shared" si="5"/>
        <v>6.4800414722654223</v>
      </c>
      <c r="V55" s="61">
        <f t="shared" si="5"/>
        <v>16.8481078278901</v>
      </c>
      <c r="W55" s="61">
        <f t="shared" si="5"/>
        <v>10.368066355624675</v>
      </c>
      <c r="X55" s="61">
        <f t="shared" si="5"/>
        <v>18.144116122343185</v>
      </c>
      <c r="Y55" s="61">
        <f t="shared" si="5"/>
        <v>11.664074650077762</v>
      </c>
      <c r="Z55" s="61">
        <f t="shared" si="5"/>
        <v>10.368066355624675</v>
      </c>
      <c r="AA55" s="61">
        <f t="shared" si="5"/>
        <v>10.368066355624675</v>
      </c>
      <c r="AB55" s="61">
        <f t="shared" si="5"/>
        <v>14.256091238983929</v>
      </c>
      <c r="AC55" s="61">
        <f t="shared" si="5"/>
        <v>20.736132711249351</v>
      </c>
      <c r="AD55" s="61">
        <f t="shared" si="2"/>
        <v>27.095865170974911</v>
      </c>
      <c r="AE55" s="61">
        <f t="shared" si="3"/>
        <v>21.586616297895304</v>
      </c>
      <c r="AF55" s="61">
        <f t="shared" si="4"/>
        <v>24.464499293247798</v>
      </c>
    </row>
    <row r="56" spans="1:32">
      <c r="A56" s="16" t="s">
        <v>60</v>
      </c>
      <c r="B56" s="54">
        <v>19</v>
      </c>
      <c r="C56" s="54">
        <v>24</v>
      </c>
      <c r="D56" s="54">
        <v>18</v>
      </c>
      <c r="E56" s="54">
        <v>3</v>
      </c>
      <c r="F56" s="54">
        <v>5</v>
      </c>
      <c r="G56" s="54">
        <v>2</v>
      </c>
      <c r="H56" s="54"/>
      <c r="I56" s="54">
        <v>1</v>
      </c>
      <c r="J56" s="54"/>
      <c r="K56" s="54"/>
      <c r="L56" s="54">
        <v>2</v>
      </c>
      <c r="M56" s="54">
        <v>5</v>
      </c>
      <c r="N56" s="54">
        <v>1</v>
      </c>
      <c r="O56" s="54">
        <v>1</v>
      </c>
      <c r="P56" s="54">
        <v>3</v>
      </c>
      <c r="Q56" s="24"/>
      <c r="R56" s="61">
        <f t="shared" si="5"/>
        <v>24.624157594608604</v>
      </c>
      <c r="S56" s="61">
        <f t="shared" si="5"/>
        <v>31.104199066874024</v>
      </c>
      <c r="T56" s="61">
        <f t="shared" si="5"/>
        <v>23.328149300155523</v>
      </c>
      <c r="U56" s="61">
        <f t="shared" si="5"/>
        <v>3.888024883359253</v>
      </c>
      <c r="V56" s="61">
        <f t="shared" si="5"/>
        <v>6.4800414722654223</v>
      </c>
      <c r="W56" s="61">
        <f t="shared" si="5"/>
        <v>2.5920165889061688</v>
      </c>
      <c r="X56" s="61">
        <f t="shared" si="5"/>
        <v>0</v>
      </c>
      <c r="Y56" s="61">
        <f t="shared" si="5"/>
        <v>1.2960082944530844</v>
      </c>
      <c r="Z56" s="61">
        <f t="shared" si="5"/>
        <v>0</v>
      </c>
      <c r="AA56" s="61">
        <f t="shared" si="5"/>
        <v>0</v>
      </c>
      <c r="AB56" s="61">
        <f t="shared" si="5"/>
        <v>2.5920165889061688</v>
      </c>
      <c r="AC56" s="61">
        <f t="shared" si="5"/>
        <v>6.4800414722654223</v>
      </c>
      <c r="AD56" s="61">
        <f t="shared" si="2"/>
        <v>1.3547932585487454</v>
      </c>
      <c r="AE56" s="61">
        <f t="shared" si="3"/>
        <v>1.3491635186184565</v>
      </c>
      <c r="AF56" s="61">
        <f t="shared" si="4"/>
        <v>4.0774165488746332</v>
      </c>
    </row>
    <row r="57" spans="1:32">
      <c r="A57" s="16" t="s">
        <v>61</v>
      </c>
      <c r="B57" s="54">
        <v>7</v>
      </c>
      <c r="C57" s="54">
        <v>5</v>
      </c>
      <c r="D57" s="54">
        <v>4</v>
      </c>
      <c r="E57" s="54">
        <v>6</v>
      </c>
      <c r="F57" s="54">
        <v>5</v>
      </c>
      <c r="G57" s="54">
        <v>2</v>
      </c>
      <c r="H57" s="54">
        <v>12</v>
      </c>
      <c r="I57" s="54">
        <v>6</v>
      </c>
      <c r="J57" s="54">
        <v>13</v>
      </c>
      <c r="K57" s="54">
        <v>3</v>
      </c>
      <c r="L57" s="54">
        <v>3</v>
      </c>
      <c r="M57" s="54">
        <v>9</v>
      </c>
      <c r="N57" s="54">
        <v>14</v>
      </c>
      <c r="O57" s="54">
        <v>14</v>
      </c>
      <c r="P57" s="54">
        <v>13</v>
      </c>
      <c r="Q57" s="24"/>
      <c r="R57" s="61">
        <f t="shared" si="5"/>
        <v>9.0720580611715924</v>
      </c>
      <c r="S57" s="61">
        <f t="shared" si="5"/>
        <v>6.4800414722654223</v>
      </c>
      <c r="T57" s="61">
        <f t="shared" si="5"/>
        <v>5.1840331778123376</v>
      </c>
      <c r="U57" s="61">
        <f t="shared" si="5"/>
        <v>7.776049766718506</v>
      </c>
      <c r="V57" s="61">
        <f t="shared" si="5"/>
        <v>6.4800414722654223</v>
      </c>
      <c r="W57" s="61">
        <f t="shared" si="5"/>
        <v>2.5920165889061688</v>
      </c>
      <c r="X57" s="61">
        <f t="shared" si="5"/>
        <v>15.552099533437012</v>
      </c>
      <c r="Y57" s="61">
        <f t="shared" si="5"/>
        <v>7.776049766718506</v>
      </c>
      <c r="Z57" s="61">
        <f t="shared" si="5"/>
        <v>16.8481078278901</v>
      </c>
      <c r="AA57" s="61">
        <f t="shared" si="5"/>
        <v>3.888024883359253</v>
      </c>
      <c r="AB57" s="61">
        <f t="shared" si="5"/>
        <v>3.888024883359253</v>
      </c>
      <c r="AC57" s="61">
        <f t="shared" si="5"/>
        <v>11.664074650077762</v>
      </c>
      <c r="AD57" s="61">
        <f t="shared" si="2"/>
        <v>18.967105619682435</v>
      </c>
      <c r="AE57" s="61">
        <f t="shared" si="3"/>
        <v>18.888289260658393</v>
      </c>
      <c r="AF57" s="61">
        <f t="shared" si="4"/>
        <v>17.66880504512341</v>
      </c>
    </row>
    <row r="58" spans="1:32">
      <c r="A58" s="16" t="s">
        <v>62</v>
      </c>
      <c r="B58" s="54">
        <v>1</v>
      </c>
      <c r="C58" s="54"/>
      <c r="D58" s="54">
        <v>1</v>
      </c>
      <c r="E58" s="54">
        <v>1</v>
      </c>
      <c r="F58" s="54"/>
      <c r="G58" s="54"/>
      <c r="H58" s="54"/>
      <c r="I58" s="54"/>
      <c r="J58" s="54">
        <v>1</v>
      </c>
      <c r="K58" s="54">
        <v>1</v>
      </c>
      <c r="L58" s="54">
        <v>1</v>
      </c>
      <c r="M58" s="54">
        <v>2</v>
      </c>
      <c r="N58" s="54"/>
      <c r="O58" s="54">
        <v>3</v>
      </c>
      <c r="P58" s="54">
        <v>6</v>
      </c>
      <c r="Q58" s="24"/>
      <c r="R58" s="61">
        <f t="shared" si="5"/>
        <v>1.2960082944530844</v>
      </c>
      <c r="S58" s="61">
        <f t="shared" si="5"/>
        <v>0</v>
      </c>
      <c r="T58" s="61">
        <f t="shared" si="5"/>
        <v>1.2960082944530844</v>
      </c>
      <c r="U58" s="61">
        <f t="shared" si="5"/>
        <v>1.2960082944530844</v>
      </c>
      <c r="V58" s="61">
        <f t="shared" si="5"/>
        <v>0</v>
      </c>
      <c r="W58" s="61">
        <f t="shared" si="5"/>
        <v>0</v>
      </c>
      <c r="X58" s="61">
        <f t="shared" si="5"/>
        <v>0</v>
      </c>
      <c r="Y58" s="61">
        <f t="shared" si="5"/>
        <v>0</v>
      </c>
      <c r="Z58" s="61">
        <f t="shared" si="5"/>
        <v>1.2960082944530844</v>
      </c>
      <c r="AA58" s="61">
        <f t="shared" si="5"/>
        <v>1.2960082944530844</v>
      </c>
      <c r="AB58" s="61">
        <f t="shared" si="5"/>
        <v>1.2960082944530844</v>
      </c>
      <c r="AC58" s="61">
        <f t="shared" si="5"/>
        <v>2.5920165889061688</v>
      </c>
      <c r="AD58" s="61">
        <f t="shared" si="2"/>
        <v>0</v>
      </c>
      <c r="AE58" s="61">
        <f t="shared" si="3"/>
        <v>4.0474905558553695</v>
      </c>
      <c r="AF58" s="61">
        <f t="shared" si="4"/>
        <v>8.1548330977492665</v>
      </c>
    </row>
    <row r="59" spans="1:32">
      <c r="A59" s="16" t="s">
        <v>63</v>
      </c>
      <c r="B59" s="54">
        <v>18</v>
      </c>
      <c r="C59" s="54">
        <v>5</v>
      </c>
      <c r="D59" s="54">
        <v>7</v>
      </c>
      <c r="E59" s="54">
        <v>6</v>
      </c>
      <c r="F59" s="54">
        <v>4</v>
      </c>
      <c r="G59" s="54">
        <v>7</v>
      </c>
      <c r="H59" s="54">
        <v>5</v>
      </c>
      <c r="I59" s="54">
        <v>4</v>
      </c>
      <c r="J59" s="54">
        <v>3</v>
      </c>
      <c r="K59" s="54">
        <v>6</v>
      </c>
      <c r="L59" s="54">
        <v>10</v>
      </c>
      <c r="M59" s="54">
        <v>7</v>
      </c>
      <c r="N59" s="54">
        <v>11</v>
      </c>
      <c r="O59" s="54">
        <v>13</v>
      </c>
      <c r="P59" s="54">
        <v>7</v>
      </c>
      <c r="Q59" s="24"/>
      <c r="R59" s="61">
        <f t="shared" si="5"/>
        <v>23.328149300155523</v>
      </c>
      <c r="S59" s="61">
        <f t="shared" si="5"/>
        <v>6.4800414722654223</v>
      </c>
      <c r="T59" s="61">
        <f t="shared" si="5"/>
        <v>9.0720580611715924</v>
      </c>
      <c r="U59" s="61">
        <f t="shared" si="5"/>
        <v>7.776049766718506</v>
      </c>
      <c r="V59" s="61">
        <f t="shared" si="5"/>
        <v>5.1840331778123376</v>
      </c>
      <c r="W59" s="61">
        <f t="shared" si="5"/>
        <v>9.0720580611715924</v>
      </c>
      <c r="X59" s="61">
        <f t="shared" si="5"/>
        <v>6.4800414722654223</v>
      </c>
      <c r="Y59" s="61">
        <f t="shared" si="5"/>
        <v>5.1840331778123376</v>
      </c>
      <c r="Z59" s="61">
        <f t="shared" si="5"/>
        <v>3.888024883359253</v>
      </c>
      <c r="AA59" s="61">
        <f t="shared" si="5"/>
        <v>7.776049766718506</v>
      </c>
      <c r="AB59" s="61">
        <f t="shared" si="5"/>
        <v>12.960082944530845</v>
      </c>
      <c r="AC59" s="61">
        <f t="shared" si="5"/>
        <v>9.0720580611715924</v>
      </c>
      <c r="AD59" s="61">
        <f t="shared" si="2"/>
        <v>14.902725844036199</v>
      </c>
      <c r="AE59" s="61">
        <f t="shared" si="3"/>
        <v>17.539125742039936</v>
      </c>
      <c r="AF59" s="61">
        <f t="shared" si="4"/>
        <v>9.5139719473741433</v>
      </c>
    </row>
    <row r="60" spans="1:32">
      <c r="A60" s="16" t="s">
        <v>65</v>
      </c>
      <c r="B60" s="54">
        <v>1</v>
      </c>
      <c r="C60" s="54">
        <v>3</v>
      </c>
      <c r="D60" s="54">
        <v>2</v>
      </c>
      <c r="E60" s="54">
        <v>2</v>
      </c>
      <c r="F60" s="54">
        <v>9</v>
      </c>
      <c r="G60" s="54">
        <v>4</v>
      </c>
      <c r="H60" s="54">
        <v>5</v>
      </c>
      <c r="I60" s="54">
        <v>3</v>
      </c>
      <c r="J60" s="54">
        <v>1</v>
      </c>
      <c r="K60" s="54">
        <v>2</v>
      </c>
      <c r="L60" s="54">
        <v>6</v>
      </c>
      <c r="M60" s="54">
        <v>2</v>
      </c>
      <c r="N60" s="54">
        <v>6</v>
      </c>
      <c r="O60" s="54">
        <v>9</v>
      </c>
      <c r="P60" s="54">
        <v>4</v>
      </c>
      <c r="Q60" s="24"/>
      <c r="R60" s="61">
        <f t="shared" si="5"/>
        <v>1.2960082944530844</v>
      </c>
      <c r="S60" s="61">
        <f t="shared" si="5"/>
        <v>3.888024883359253</v>
      </c>
      <c r="T60" s="61">
        <f t="shared" si="5"/>
        <v>2.5920165889061688</v>
      </c>
      <c r="U60" s="61">
        <f t="shared" si="5"/>
        <v>2.5920165889061688</v>
      </c>
      <c r="V60" s="61">
        <f t="shared" si="5"/>
        <v>11.664074650077762</v>
      </c>
      <c r="W60" s="61">
        <f t="shared" si="5"/>
        <v>5.1840331778123376</v>
      </c>
      <c r="X60" s="61">
        <f t="shared" si="5"/>
        <v>6.4800414722654223</v>
      </c>
      <c r="Y60" s="61">
        <f t="shared" si="5"/>
        <v>3.888024883359253</v>
      </c>
      <c r="Z60" s="61">
        <f t="shared" si="5"/>
        <v>1.2960082944530844</v>
      </c>
      <c r="AA60" s="61">
        <f t="shared" si="5"/>
        <v>2.5920165889061688</v>
      </c>
      <c r="AB60" s="61">
        <f t="shared" si="5"/>
        <v>7.776049766718506</v>
      </c>
      <c r="AC60" s="61">
        <f t="shared" si="5"/>
        <v>2.5920165889061688</v>
      </c>
      <c r="AD60" s="61">
        <f t="shared" si="2"/>
        <v>8.1287595512924717</v>
      </c>
      <c r="AE60" s="61">
        <f t="shared" si="3"/>
        <v>12.142471667566108</v>
      </c>
      <c r="AF60" s="61">
        <f t="shared" si="4"/>
        <v>5.436555398499511</v>
      </c>
    </row>
    <row r="61" spans="1:32">
      <c r="A61" s="16" t="s">
        <v>66</v>
      </c>
      <c r="B61" s="54">
        <v>8</v>
      </c>
      <c r="C61" s="54">
        <v>22</v>
      </c>
      <c r="D61" s="54">
        <v>23</v>
      </c>
      <c r="E61" s="54">
        <v>25</v>
      </c>
      <c r="F61" s="54">
        <v>36</v>
      </c>
      <c r="G61" s="54">
        <v>27</v>
      </c>
      <c r="H61" s="54">
        <v>50</v>
      </c>
      <c r="I61" s="54">
        <v>53</v>
      </c>
      <c r="J61" s="54">
        <v>59</v>
      </c>
      <c r="K61" s="54">
        <v>62</v>
      </c>
      <c r="L61" s="54">
        <v>54</v>
      </c>
      <c r="M61" s="54">
        <v>73</v>
      </c>
      <c r="N61" s="54">
        <v>55</v>
      </c>
      <c r="O61" s="54">
        <v>66</v>
      </c>
      <c r="P61" s="54">
        <v>50</v>
      </c>
      <c r="Q61" s="24"/>
      <c r="R61" s="61">
        <f t="shared" si="5"/>
        <v>10.368066355624675</v>
      </c>
      <c r="S61" s="61">
        <f t="shared" si="5"/>
        <v>28.512182477967858</v>
      </c>
      <c r="T61" s="61">
        <f t="shared" si="5"/>
        <v>29.808190772420943</v>
      </c>
      <c r="U61" s="61">
        <f t="shared" si="5"/>
        <v>32.400207361327112</v>
      </c>
      <c r="V61" s="61">
        <f t="shared" si="5"/>
        <v>46.656298600311047</v>
      </c>
      <c r="W61" s="61">
        <f t="shared" si="5"/>
        <v>34.992223950233281</v>
      </c>
      <c r="X61" s="61">
        <f t="shared" si="5"/>
        <v>64.800414722654224</v>
      </c>
      <c r="Y61" s="61">
        <f t="shared" si="5"/>
        <v>68.688439606013475</v>
      </c>
      <c r="Z61" s="61">
        <f t="shared" si="5"/>
        <v>76.46448937273199</v>
      </c>
      <c r="AA61" s="61">
        <f t="shared" si="5"/>
        <v>80.35251425609124</v>
      </c>
      <c r="AB61" s="61">
        <f t="shared" si="5"/>
        <v>69.984447900466563</v>
      </c>
      <c r="AC61" s="61">
        <f t="shared" si="5"/>
        <v>94.608605495075167</v>
      </c>
      <c r="AD61" s="61">
        <f t="shared" si="2"/>
        <v>74.513629220181002</v>
      </c>
      <c r="AE61" s="61">
        <f t="shared" si="3"/>
        <v>89.044792228818125</v>
      </c>
      <c r="AF61" s="61">
        <f t="shared" si="4"/>
        <v>67.956942481243885</v>
      </c>
    </row>
    <row r="62" spans="1:32">
      <c r="A62" s="16" t="s">
        <v>67</v>
      </c>
      <c r="B62" s="54">
        <v>262</v>
      </c>
      <c r="C62" s="54">
        <v>302</v>
      </c>
      <c r="D62" s="54">
        <v>412</v>
      </c>
      <c r="E62" s="54">
        <v>414</v>
      </c>
      <c r="F62" s="54">
        <v>289</v>
      </c>
      <c r="G62" s="54">
        <v>336</v>
      </c>
      <c r="H62" s="54">
        <v>393</v>
      </c>
      <c r="I62" s="54">
        <v>387</v>
      </c>
      <c r="J62" s="54">
        <v>367</v>
      </c>
      <c r="K62" s="54">
        <v>374</v>
      </c>
      <c r="L62" s="54">
        <v>407</v>
      </c>
      <c r="M62" s="54">
        <v>356</v>
      </c>
      <c r="N62" s="54">
        <v>361</v>
      </c>
      <c r="O62" s="54">
        <v>366</v>
      </c>
      <c r="P62" s="54">
        <v>363</v>
      </c>
      <c r="Q62" s="24"/>
      <c r="R62" s="61">
        <f t="shared" si="5"/>
        <v>339.55417314670814</v>
      </c>
      <c r="S62" s="61">
        <f t="shared" si="5"/>
        <v>391.39450492483149</v>
      </c>
      <c r="T62" s="61">
        <f t="shared" si="5"/>
        <v>533.95541731467074</v>
      </c>
      <c r="U62" s="61">
        <f t="shared" ref="U62:AC65" si="6">E62/$R$2*100000</f>
        <v>536.54743390357703</v>
      </c>
      <c r="V62" s="61">
        <f t="shared" si="6"/>
        <v>374.54639709694146</v>
      </c>
      <c r="W62" s="61">
        <f t="shared" si="6"/>
        <v>435.45878693623644</v>
      </c>
      <c r="X62" s="61">
        <f t="shared" si="6"/>
        <v>509.33125972006223</v>
      </c>
      <c r="Y62" s="61">
        <f t="shared" si="6"/>
        <v>501.55520995334376</v>
      </c>
      <c r="Z62" s="61">
        <f t="shared" si="6"/>
        <v>475.63504406428206</v>
      </c>
      <c r="AA62" s="61">
        <f t="shared" si="6"/>
        <v>484.70710212545362</v>
      </c>
      <c r="AB62" s="61">
        <f t="shared" si="6"/>
        <v>527.47537584240536</v>
      </c>
      <c r="AC62" s="61">
        <f t="shared" si="6"/>
        <v>461.37895282529803</v>
      </c>
      <c r="AD62" s="61">
        <f t="shared" si="2"/>
        <v>489.08036633609714</v>
      </c>
      <c r="AE62" s="61">
        <f t="shared" si="3"/>
        <v>493.7938478143551</v>
      </c>
      <c r="AF62" s="61">
        <f t="shared" si="4"/>
        <v>493.36740241383058</v>
      </c>
    </row>
    <row r="63" spans="1:32">
      <c r="A63" s="16" t="s">
        <v>69</v>
      </c>
      <c r="B63" s="54">
        <v>26</v>
      </c>
      <c r="C63" s="54">
        <v>25</v>
      </c>
      <c r="D63" s="54">
        <v>20</v>
      </c>
      <c r="E63" s="54">
        <v>21</v>
      </c>
      <c r="F63" s="54">
        <v>33</v>
      </c>
      <c r="G63" s="54">
        <v>23</v>
      </c>
      <c r="H63" s="54">
        <v>19</v>
      </c>
      <c r="I63" s="54">
        <v>14</v>
      </c>
      <c r="J63" s="54">
        <v>10</v>
      </c>
      <c r="K63" s="54">
        <v>8</v>
      </c>
      <c r="L63" s="54">
        <v>23</v>
      </c>
      <c r="M63" s="54">
        <v>15</v>
      </c>
      <c r="N63" s="54">
        <v>26</v>
      </c>
      <c r="O63" s="54">
        <v>22</v>
      </c>
      <c r="P63" s="54">
        <v>20</v>
      </c>
      <c r="Q63" s="24"/>
      <c r="R63" s="61">
        <f t="shared" ref="R63:T65" si="7">B63/$R$2*100000</f>
        <v>33.6962156557802</v>
      </c>
      <c r="S63" s="61">
        <f t="shared" si="7"/>
        <v>32.400207361327112</v>
      </c>
      <c r="T63" s="61">
        <f t="shared" si="7"/>
        <v>25.920165889061689</v>
      </c>
      <c r="U63" s="61">
        <f t="shared" si="6"/>
        <v>27.216174183514777</v>
      </c>
      <c r="V63" s="61">
        <f t="shared" si="6"/>
        <v>42.768273716951789</v>
      </c>
      <c r="W63" s="61">
        <f t="shared" si="6"/>
        <v>29.808190772420943</v>
      </c>
      <c r="X63" s="61">
        <f t="shared" si="6"/>
        <v>24.624157594608604</v>
      </c>
      <c r="Y63" s="61">
        <f t="shared" si="6"/>
        <v>18.144116122343185</v>
      </c>
      <c r="Z63" s="61">
        <f t="shared" si="6"/>
        <v>12.960082944530845</v>
      </c>
      <c r="AA63" s="61">
        <f t="shared" si="6"/>
        <v>10.368066355624675</v>
      </c>
      <c r="AB63" s="61">
        <f t="shared" si="6"/>
        <v>29.808190772420943</v>
      </c>
      <c r="AC63" s="61">
        <f t="shared" si="6"/>
        <v>19.440124416796266</v>
      </c>
      <c r="AD63" s="61">
        <f t="shared" si="2"/>
        <v>35.224624722267386</v>
      </c>
      <c r="AE63" s="61">
        <f t="shared" si="3"/>
        <v>29.681597409606045</v>
      </c>
      <c r="AF63" s="61">
        <f t="shared" si="4"/>
        <v>27.182776992497555</v>
      </c>
    </row>
    <row r="64" spans="1:32">
      <c r="A64" s="16" t="s">
        <v>70</v>
      </c>
      <c r="B64" s="54"/>
      <c r="C64" s="54"/>
      <c r="D64" s="54">
        <v>1</v>
      </c>
      <c r="E64" s="54"/>
      <c r="F64" s="54"/>
      <c r="G64" s="54"/>
      <c r="H64" s="54"/>
      <c r="I64" s="54"/>
      <c r="J64" s="54">
        <v>1</v>
      </c>
      <c r="K64" s="54"/>
      <c r="L64" s="54"/>
      <c r="M64" s="54"/>
      <c r="N64" s="54"/>
      <c r="O64" s="54">
        <v>1</v>
      </c>
      <c r="P64" s="54">
        <v>1</v>
      </c>
      <c r="Q64" s="24"/>
      <c r="R64" s="61">
        <f t="shared" si="7"/>
        <v>0</v>
      </c>
      <c r="S64" s="61">
        <f t="shared" si="7"/>
        <v>0</v>
      </c>
      <c r="T64" s="61">
        <f t="shared" si="7"/>
        <v>1.2960082944530844</v>
      </c>
      <c r="U64" s="61">
        <f t="shared" si="6"/>
        <v>0</v>
      </c>
      <c r="V64" s="61">
        <f t="shared" si="6"/>
        <v>0</v>
      </c>
      <c r="W64" s="61">
        <f t="shared" si="6"/>
        <v>0</v>
      </c>
      <c r="X64" s="61">
        <f t="shared" si="6"/>
        <v>0</v>
      </c>
      <c r="Y64" s="61">
        <f t="shared" si="6"/>
        <v>0</v>
      </c>
      <c r="Z64" s="61">
        <f t="shared" si="6"/>
        <v>1.2960082944530844</v>
      </c>
      <c r="AA64" s="61">
        <f t="shared" si="6"/>
        <v>0</v>
      </c>
      <c r="AB64" s="61">
        <f t="shared" si="6"/>
        <v>0</v>
      </c>
      <c r="AC64" s="61">
        <f t="shared" si="6"/>
        <v>0</v>
      </c>
      <c r="AD64" s="61">
        <f t="shared" si="2"/>
        <v>0</v>
      </c>
      <c r="AE64" s="61">
        <f t="shared" si="3"/>
        <v>1.3491635186184565</v>
      </c>
      <c r="AF64" s="61">
        <f t="shared" si="4"/>
        <v>1.3591388496248777</v>
      </c>
    </row>
    <row r="65" spans="1:32" ht="22.5" customHeight="1">
      <c r="A65" s="18" t="s">
        <v>94</v>
      </c>
      <c r="B65" s="55">
        <f t="shared" ref="B65:M65" si="8">SUM(B5:B64)</f>
        <v>615</v>
      </c>
      <c r="C65" s="55">
        <f t="shared" si="8"/>
        <v>598</v>
      </c>
      <c r="D65" s="55">
        <f t="shared" si="8"/>
        <v>690</v>
      </c>
      <c r="E65" s="55">
        <f t="shared" si="8"/>
        <v>645</v>
      </c>
      <c r="F65" s="55">
        <f t="shared" si="8"/>
        <v>668</v>
      </c>
      <c r="G65" s="55">
        <f t="shared" si="8"/>
        <v>574</v>
      </c>
      <c r="H65" s="55">
        <f t="shared" si="8"/>
        <v>686</v>
      </c>
      <c r="I65" s="55">
        <f t="shared" si="8"/>
        <v>679</v>
      </c>
      <c r="J65" s="55">
        <f t="shared" si="8"/>
        <v>616</v>
      </c>
      <c r="K65" s="55">
        <f t="shared" si="8"/>
        <v>660</v>
      </c>
      <c r="L65" s="55">
        <f t="shared" si="8"/>
        <v>721</v>
      </c>
      <c r="M65" s="55">
        <f t="shared" si="8"/>
        <v>725</v>
      </c>
      <c r="N65" s="55">
        <f>SUM(N5:N64)</f>
        <v>720</v>
      </c>
      <c r="O65" s="55">
        <f t="shared" ref="O65:P65" si="9">SUM(O5:O64)</f>
        <v>735</v>
      </c>
      <c r="P65" s="55">
        <f t="shared" si="9"/>
        <v>732</v>
      </c>
      <c r="Q65" s="24"/>
      <c r="R65" s="128">
        <f t="shared" si="7"/>
        <v>797.04510108864702</v>
      </c>
      <c r="S65" s="128">
        <f t="shared" si="7"/>
        <v>775.01296008294446</v>
      </c>
      <c r="T65" s="128">
        <f t="shared" si="7"/>
        <v>894.24572317262835</v>
      </c>
      <c r="U65" s="128">
        <f t="shared" si="6"/>
        <v>835.92534992223943</v>
      </c>
      <c r="V65" s="128">
        <f t="shared" si="6"/>
        <v>865.73354069466052</v>
      </c>
      <c r="W65" s="128">
        <f t="shared" si="6"/>
        <v>743.90876101607057</v>
      </c>
      <c r="X65" s="128">
        <f t="shared" si="6"/>
        <v>889.06168999481599</v>
      </c>
      <c r="Y65" s="128">
        <f t="shared" si="6"/>
        <v>879.98963193364443</v>
      </c>
      <c r="Z65" s="128">
        <f t="shared" si="6"/>
        <v>798.34110938310016</v>
      </c>
      <c r="AA65" s="128">
        <f t="shared" si="6"/>
        <v>855.3654743390357</v>
      </c>
      <c r="AB65" s="128">
        <f t="shared" si="6"/>
        <v>934.42198030067402</v>
      </c>
      <c r="AC65" s="128">
        <f t="shared" si="6"/>
        <v>939.60601347848637</v>
      </c>
      <c r="AD65" s="61">
        <f t="shared" si="2"/>
        <v>975.45114615509681</v>
      </c>
      <c r="AE65" s="61">
        <f t="shared" si="3"/>
        <v>991.63518618456555</v>
      </c>
      <c r="AF65" s="61">
        <f t="shared" si="4"/>
        <v>994.8896379254104</v>
      </c>
    </row>
    <row r="66" spans="1:32" s="11" customFormat="1" ht="12.75" customHeight="1">
      <c r="A66" s="50" t="s">
        <v>90</v>
      </c>
      <c r="B66" s="56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</row>
    <row r="67" spans="1:32" s="13" customFormat="1" ht="15">
      <c r="A67" s="51" t="s">
        <v>91</v>
      </c>
      <c r="B67" s="56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</row>
    <row r="68" spans="1:32" s="23" customFormat="1">
      <c r="A68" s="51" t="s">
        <v>92</v>
      </c>
      <c r="B68" s="59"/>
      <c r="C68" s="59"/>
      <c r="D68" s="59"/>
      <c r="E68" s="60"/>
      <c r="F68" s="59"/>
      <c r="G68" s="60"/>
      <c r="H68" s="59"/>
      <c r="I68" s="60"/>
      <c r="J68" s="59"/>
      <c r="K68" s="60"/>
      <c r="L68" s="59"/>
      <c r="M68" s="60"/>
      <c r="N68" s="60"/>
      <c r="O68" s="60"/>
      <c r="P68" s="60"/>
      <c r="Q68" s="24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</row>
    <row r="69" spans="1:32" s="23" customFormat="1">
      <c r="A69" s="65" t="s">
        <v>132</v>
      </c>
      <c r="B69" s="59"/>
      <c r="C69" s="59"/>
      <c r="D69" s="59"/>
      <c r="E69" s="60"/>
      <c r="F69" s="59"/>
      <c r="G69" s="60"/>
      <c r="H69" s="59"/>
      <c r="I69" s="60"/>
      <c r="J69" s="59"/>
      <c r="K69" s="60"/>
      <c r="L69" s="59"/>
      <c r="M69" s="60"/>
      <c r="N69" s="60"/>
      <c r="O69" s="60"/>
      <c r="P69" s="60"/>
      <c r="Q69" s="24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</row>
    <row r="70" spans="1:32" s="23" customFormat="1">
      <c r="B70" s="59"/>
      <c r="C70" s="59"/>
      <c r="D70" s="59"/>
      <c r="E70" s="60"/>
      <c r="F70" s="59"/>
      <c r="G70" s="60"/>
      <c r="H70" s="59"/>
      <c r="I70" s="60"/>
      <c r="J70" s="59"/>
      <c r="K70" s="60"/>
      <c r="L70" s="59"/>
      <c r="M70" s="60"/>
      <c r="N70" s="60"/>
      <c r="O70" s="60"/>
      <c r="P70" s="60"/>
      <c r="Q70" s="24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</row>
    <row r="71" spans="1:32" s="23" customFormat="1">
      <c r="B71" s="59"/>
      <c r="C71" s="59"/>
      <c r="D71" s="59"/>
      <c r="E71" s="60"/>
      <c r="F71" s="59"/>
      <c r="G71" s="60"/>
      <c r="H71" s="59"/>
      <c r="I71" s="60"/>
      <c r="J71" s="59"/>
      <c r="K71" s="60"/>
      <c r="L71" s="59"/>
      <c r="M71" s="60"/>
      <c r="N71" s="60"/>
      <c r="O71" s="60"/>
      <c r="P71" s="60"/>
      <c r="Q71" s="24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</row>
    <row r="72" spans="1:32" s="23" customFormat="1">
      <c r="B72" s="59"/>
      <c r="C72" s="59"/>
      <c r="D72" s="59"/>
      <c r="E72" s="60"/>
      <c r="F72" s="59"/>
      <c r="G72" s="60"/>
      <c r="H72" s="59"/>
      <c r="I72" s="60"/>
      <c r="J72" s="59"/>
      <c r="K72" s="60"/>
      <c r="L72" s="59"/>
      <c r="M72" s="60"/>
      <c r="N72" s="60"/>
      <c r="O72" s="60"/>
      <c r="P72" s="60"/>
      <c r="Q72" s="24"/>
      <c r="R72" s="56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32" s="23" customFormat="1" ht="15">
      <c r="B73" s="59"/>
      <c r="C73" s="59"/>
      <c r="D73" s="59"/>
      <c r="E73" s="60"/>
      <c r="F73" s="59"/>
      <c r="G73" s="60"/>
      <c r="H73" s="59"/>
      <c r="I73" s="60"/>
      <c r="J73" s="59"/>
      <c r="K73" s="60"/>
      <c r="L73" s="59"/>
      <c r="M73" s="60"/>
      <c r="N73" s="60"/>
      <c r="O73" s="60"/>
      <c r="P73" s="60"/>
      <c r="Q73" s="24"/>
      <c r="R73" s="56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</row>
    <row r="74" spans="1:32" s="23" customFormat="1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R74" s="59"/>
      <c r="S74" s="59"/>
      <c r="T74" s="59"/>
      <c r="U74" s="60"/>
      <c r="V74" s="59"/>
      <c r="W74" s="60"/>
      <c r="X74" s="59"/>
      <c r="Y74" s="60"/>
      <c r="Z74" s="59"/>
      <c r="AA74" s="60"/>
      <c r="AB74" s="59"/>
      <c r="AC74" s="60"/>
    </row>
    <row r="75" spans="1:32" s="23" customFormat="1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R75" s="59"/>
      <c r="S75" s="59"/>
      <c r="T75" s="59"/>
      <c r="U75" s="60"/>
      <c r="V75" s="59"/>
      <c r="W75" s="60"/>
      <c r="X75" s="59"/>
      <c r="Y75" s="60"/>
      <c r="Z75" s="59"/>
      <c r="AA75" s="60"/>
      <c r="AB75" s="59"/>
      <c r="AC75" s="60"/>
    </row>
    <row r="76" spans="1:32" s="23" customFormat="1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R76" s="59"/>
      <c r="S76" s="59"/>
      <c r="T76" s="59"/>
      <c r="U76" s="60"/>
      <c r="V76" s="59"/>
      <c r="W76" s="60"/>
      <c r="X76" s="59"/>
      <c r="Y76" s="60"/>
      <c r="Z76" s="59"/>
      <c r="AA76" s="60"/>
      <c r="AB76" s="59"/>
      <c r="AC76" s="60"/>
    </row>
    <row r="77" spans="1:32" s="23" customFormat="1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R77" s="59"/>
      <c r="S77" s="59"/>
      <c r="T77" s="59"/>
      <c r="U77" s="60"/>
      <c r="V77" s="59"/>
      <c r="W77" s="60"/>
      <c r="X77" s="59"/>
      <c r="Y77" s="60"/>
      <c r="Z77" s="59"/>
      <c r="AA77" s="60"/>
      <c r="AB77" s="59"/>
      <c r="AC77" s="60"/>
    </row>
    <row r="78" spans="1:32" s="23" customFormat="1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R78" s="59"/>
      <c r="S78" s="59"/>
      <c r="T78" s="59"/>
      <c r="U78" s="60"/>
      <c r="V78" s="59"/>
      <c r="W78" s="60"/>
      <c r="X78" s="59"/>
      <c r="Y78" s="60"/>
      <c r="Z78" s="59"/>
      <c r="AA78" s="60"/>
      <c r="AB78" s="59"/>
      <c r="AC78" s="60"/>
    </row>
    <row r="79" spans="1:32" s="23" customFormat="1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R79" s="59"/>
      <c r="S79" s="59"/>
      <c r="T79" s="59"/>
      <c r="U79" s="60"/>
      <c r="V79" s="59"/>
      <c r="W79" s="60"/>
      <c r="X79" s="59"/>
      <c r="Y79" s="60"/>
      <c r="Z79" s="59"/>
      <c r="AA79" s="60"/>
      <c r="AB79" s="59"/>
      <c r="AC79" s="60"/>
    </row>
    <row r="80" spans="1:32" s="23" customFormat="1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</row>
    <row r="81" spans="2:29" s="23" customFormat="1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</row>
    <row r="82" spans="2:29" s="23" customFormat="1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</row>
    <row r="83" spans="2:29" s="23" customFormat="1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</row>
    <row r="84" spans="2:29" s="23" customFormat="1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2:29" s="23" customFormat="1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2:29" s="23" customFormat="1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2:29" s="23" customFormat="1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</row>
    <row r="88" spans="2:29" s="23" customFormat="1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</row>
    <row r="89" spans="2:29" s="23" customFormat="1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2:29" s="23" customFormat="1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</row>
    <row r="91" spans="2:29" s="23" customFormat="1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2:29" s="23" customFormat="1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</row>
    <row r="93" spans="2:29" s="23" customFormat="1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</row>
    <row r="94" spans="2:29" s="23" customFormat="1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2:29" s="23" customFormat="1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</row>
    <row r="96" spans="2:29" s="23" customFormat="1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2:29" s="23" customFormat="1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</row>
    <row r="98" spans="2:29" s="23" customFormat="1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</row>
    <row r="99" spans="2:29" s="23" customFormat="1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</row>
    <row r="100" spans="2:29" s="23" customFormat="1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</row>
    <row r="101" spans="2:29" s="23" customFormat="1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</row>
    <row r="102" spans="2:29" s="23" customFormat="1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</row>
    <row r="103" spans="2:29" s="23" customFormat="1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</row>
    <row r="104" spans="2:29" s="23" customFormat="1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2:29" s="23" customFormat="1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</row>
    <row r="106" spans="2:29" s="23" customFormat="1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2:29" s="23" customFormat="1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</row>
    <row r="108" spans="2:29" s="23" customFormat="1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</row>
    <row r="109" spans="2:29" s="23" customFormat="1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</row>
    <row r="110" spans="2:29" s="23" customFormat="1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</row>
    <row r="111" spans="2:29" s="23" customFormat="1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</row>
    <row r="112" spans="2:29" s="23" customFormat="1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</row>
    <row r="113" spans="2:29" s="23" customFormat="1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2:29" s="23" customFormat="1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</row>
    <row r="115" spans="2:29" s="23" customFormat="1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2:29" s="23" customFormat="1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</row>
    <row r="117" spans="2:29" s="23" customFormat="1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</row>
    <row r="118" spans="2:29" s="23" customFormat="1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</row>
    <row r="119" spans="2:29" s="23" customFormat="1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</row>
    <row r="120" spans="2:29" s="23" customFormat="1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</row>
    <row r="121" spans="2:29" s="23" customFormat="1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</row>
    <row r="122" spans="2:29" s="23" customFormat="1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</row>
    <row r="123" spans="2:29" s="23" customFormat="1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</row>
    <row r="124" spans="2:29" s="23" customFormat="1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2:29" s="23" customFormat="1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</row>
    <row r="126" spans="2:29" s="23" customFormat="1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2:29" s="23" customFormat="1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2:29" s="23" customFormat="1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2:29" s="23" customFormat="1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2:29" s="23" customFormat="1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2:29" s="23" customFormat="1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2:29" s="23" customFormat="1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</row>
    <row r="133" spans="2:29" s="23" customFormat="1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2:29" s="23" customFormat="1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</row>
    <row r="135" spans="2:29" s="23" customFormat="1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</row>
    <row r="136" spans="2:29" s="23" customFormat="1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2:29" s="23" customFormat="1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</row>
    <row r="138" spans="2:29" s="23" customFormat="1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2:29" s="23" customFormat="1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</row>
    <row r="140" spans="2:29" s="23" customFormat="1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</row>
    <row r="141" spans="2:29" s="23" customFormat="1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</row>
    <row r="142" spans="2:29" s="23" customFormat="1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2:29" s="23" customFormat="1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</row>
    <row r="144" spans="2:29" s="23" customFormat="1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</row>
    <row r="145" spans="2:29" s="23" customFormat="1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</row>
    <row r="146" spans="2:29" s="23" customFormat="1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</row>
    <row r="147" spans="2:29" s="23" customFormat="1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</row>
    <row r="148" spans="2:29" s="23" customFormat="1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</row>
    <row r="149" spans="2:29" s="23" customFormat="1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</row>
    <row r="150" spans="2:29" s="23" customFormat="1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</row>
    <row r="151" spans="2:29" s="23" customFormat="1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</row>
    <row r="152" spans="2:29" s="23" customFormat="1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</row>
    <row r="153" spans="2:29" s="23" customFormat="1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2:29" s="23" customFormat="1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</row>
    <row r="155" spans="2:29" s="23" customFormat="1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2:29" s="23" customFormat="1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</row>
    <row r="157" spans="2:29" s="23" customFormat="1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</row>
    <row r="158" spans="2:29" s="23" customFormat="1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</row>
    <row r="159" spans="2:29" s="23" customFormat="1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</row>
    <row r="160" spans="2:29" s="23" customFormat="1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</row>
    <row r="161" spans="2:29" s="23" customFormat="1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2:29" s="23" customFormat="1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</row>
    <row r="163" spans="2:29" s="23" customFormat="1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2:29" s="23" customFormat="1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</row>
    <row r="165" spans="2:29" s="23" customFormat="1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</row>
    <row r="166" spans="2:29" s="23" customFormat="1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</row>
    <row r="167" spans="2:29" s="23" customFormat="1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</row>
    <row r="168" spans="2:29" s="23" customFormat="1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</row>
    <row r="169" spans="2:29" s="23" customFormat="1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</row>
    <row r="170" spans="2:29" s="23" customFormat="1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</row>
    <row r="171" spans="2:29" s="23" customFormat="1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</row>
    <row r="172" spans="2:29" s="23" customFormat="1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</row>
    <row r="173" spans="2:29" s="23" customFormat="1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</row>
    <row r="174" spans="2:29" s="23" customFormat="1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</row>
    <row r="175" spans="2:29" s="23" customFormat="1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</row>
    <row r="176" spans="2:29" s="23" customFormat="1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</row>
    <row r="177" spans="2:29" s="23" customFormat="1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</row>
    <row r="178" spans="2:29" s="23" customFormat="1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</row>
    <row r="179" spans="2:29" s="23" customFormat="1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</row>
    <row r="180" spans="2:29" s="23" customFormat="1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</row>
    <row r="181" spans="2:29" s="23" customFormat="1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</row>
    <row r="182" spans="2:29" s="23" customFormat="1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</row>
    <row r="183" spans="2:29" s="23" customFormat="1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</row>
    <row r="184" spans="2:29" s="23" customFormat="1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</row>
    <row r="185" spans="2:29" s="23" customFormat="1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</row>
    <row r="186" spans="2:29" s="23" customFormat="1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</row>
    <row r="187" spans="2:29" s="23" customFormat="1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</row>
    <row r="188" spans="2:29" s="23" customFormat="1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</row>
    <row r="189" spans="2:29" s="23" customFormat="1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</row>
    <row r="190" spans="2:29" s="23" customFormat="1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</row>
    <row r="191" spans="2:29" s="23" customFormat="1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</row>
    <row r="192" spans="2:29" s="23" customFormat="1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</row>
    <row r="193" spans="2:29" s="23" customFormat="1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</row>
    <row r="194" spans="2:29" s="23" customFormat="1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</row>
    <row r="195" spans="2:29" s="23" customFormat="1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</row>
    <row r="196" spans="2:29" s="23" customFormat="1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</row>
    <row r="197" spans="2:29" s="23" customFormat="1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</row>
    <row r="198" spans="2:29" s="23" customFormat="1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</row>
    <row r="199" spans="2:29" s="23" customFormat="1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</row>
    <row r="200" spans="2:29" s="23" customFormat="1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</row>
    <row r="201" spans="2:29" s="23" customFormat="1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</row>
    <row r="202" spans="2:29" s="23" customFormat="1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</row>
    <row r="203" spans="2:29" s="23" customFormat="1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</row>
    <row r="204" spans="2:29" s="23" customFormat="1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</row>
    <row r="205" spans="2:29" s="23" customFormat="1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</row>
    <row r="206" spans="2:29" s="23" customFormat="1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</row>
    <row r="207" spans="2:29" s="23" customFormat="1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</row>
    <row r="208" spans="2:29" s="23" customFormat="1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</row>
    <row r="209" spans="2:29" s="23" customFormat="1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</row>
    <row r="210" spans="2:29" s="23" customFormat="1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</row>
    <row r="211" spans="2:29" s="23" customFormat="1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</row>
    <row r="212" spans="2:29" s="23" customFormat="1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</row>
    <row r="213" spans="2:29" s="23" customFormat="1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</row>
    <row r="214" spans="2:29" s="23" customFormat="1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</row>
    <row r="215" spans="2:29" s="23" customFormat="1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</row>
    <row r="216" spans="2:29" s="23" customFormat="1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</row>
    <row r="217" spans="2:29" s="23" customFormat="1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</row>
    <row r="218" spans="2:29" s="23" customFormat="1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</row>
    <row r="219" spans="2:29" s="23" customFormat="1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</row>
    <row r="220" spans="2:29" s="23" customFormat="1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</row>
    <row r="221" spans="2:29" s="23" customFormat="1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</row>
    <row r="222" spans="2:29" s="23" customFormat="1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</row>
    <row r="223" spans="2:29" s="23" customFormat="1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</row>
    <row r="224" spans="2:29" s="23" customFormat="1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</row>
    <row r="225" spans="2:29" s="23" customFormat="1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</row>
    <row r="226" spans="2:29" s="23" customFormat="1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</row>
    <row r="227" spans="2:29" s="23" customFormat="1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</row>
    <row r="228" spans="2:29" s="23" customFormat="1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</row>
    <row r="229" spans="2:29" s="23" customFormat="1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</row>
    <row r="230" spans="2:29" s="23" customFormat="1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</row>
    <row r="231" spans="2:29" s="23" customFormat="1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</row>
    <row r="232" spans="2:29" s="23" customFormat="1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</row>
    <row r="233" spans="2:29" s="23" customFormat="1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</row>
    <row r="234" spans="2:29" s="23" customFormat="1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</row>
    <row r="235" spans="2:29" s="23" customFormat="1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</row>
    <row r="236" spans="2:29" s="23" customFormat="1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</row>
    <row r="237" spans="2:29" s="23" customFormat="1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</row>
    <row r="238" spans="2:29" s="23" customFormat="1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</row>
    <row r="239" spans="2:29" s="23" customFormat="1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</row>
    <row r="240" spans="2:29" s="23" customFormat="1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</row>
    <row r="241" spans="2:29" s="23" customFormat="1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</row>
    <row r="242" spans="2:29" s="23" customFormat="1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</row>
    <row r="243" spans="2:29" s="23" customFormat="1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</row>
    <row r="244" spans="2:29" s="23" customFormat="1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</row>
    <row r="245" spans="2:29" s="23" customFormat="1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</row>
    <row r="246" spans="2:29" s="23" customFormat="1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</row>
    <row r="247" spans="2:29" s="23" customFormat="1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</row>
    <row r="248" spans="2:29" s="23" customFormat="1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</row>
    <row r="249" spans="2:29" s="23" customFormat="1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</row>
    <row r="250" spans="2:29" s="23" customFormat="1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</row>
    <row r="251" spans="2:29" s="23" customFormat="1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</row>
    <row r="252" spans="2:29" s="23" customFormat="1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</row>
    <row r="253" spans="2:29" s="23" customFormat="1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</row>
    <row r="254" spans="2:29" s="23" customFormat="1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</row>
    <row r="255" spans="2:29" s="23" customFormat="1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</row>
    <row r="256" spans="2:29" s="23" customFormat="1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</row>
    <row r="257" spans="2:29" s="23" customFormat="1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</row>
    <row r="258" spans="2:29" s="23" customFormat="1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</row>
    <row r="259" spans="2:29" s="23" customFormat="1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</row>
    <row r="260" spans="2:29" s="23" customFormat="1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</row>
    <row r="261" spans="2:29" s="23" customFormat="1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</row>
  </sheetData>
  <mergeCells count="2">
    <mergeCell ref="B3:P3"/>
    <mergeCell ref="R3:A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263"/>
  <sheetViews>
    <sheetView showGridLines="0" topLeftCell="A25" workbookViewId="0">
      <pane xSplit="1" topLeftCell="B1" activePane="topRight" state="frozen"/>
      <selection pane="topRight" activeCell="AH18" sqref="AH18"/>
    </sheetView>
  </sheetViews>
  <sheetFormatPr defaultColWidth="9" defaultRowHeight="12.75"/>
  <cols>
    <col min="1" max="1" width="59.140625" style="2" customWidth="1"/>
    <col min="2" max="13" width="6.5703125" style="59" bestFit="1" customWidth="1"/>
    <col min="14" max="16" width="6.5703125" style="59" customWidth="1"/>
    <col min="17" max="17" width="2.42578125" style="23" customWidth="1"/>
    <col min="18" max="29" width="7.140625" style="59" bestFit="1" customWidth="1"/>
    <col min="30" max="32" width="8.7109375" style="23" customWidth="1"/>
    <col min="33" max="45" width="9" style="23"/>
    <col min="46" max="16384" width="9" style="2"/>
  </cols>
  <sheetData>
    <row r="1" spans="1:45" s="20" customFormat="1" ht="15.75">
      <c r="A1" s="19" t="s">
        <v>133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R1" s="62" t="s">
        <v>118</v>
      </c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45" s="21" customFormat="1" ht="11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R2" s="64">
        <v>62234</v>
      </c>
      <c r="S2" s="64">
        <v>62151</v>
      </c>
      <c r="T2" s="64">
        <v>62578</v>
      </c>
      <c r="U2" s="64">
        <v>63318</v>
      </c>
      <c r="V2" s="64">
        <v>63913</v>
      </c>
      <c r="W2" s="64">
        <v>63156</v>
      </c>
      <c r="X2" s="64">
        <v>63827</v>
      </c>
      <c r="Y2" s="64">
        <v>64283</v>
      </c>
      <c r="Z2" s="64">
        <v>64416</v>
      </c>
      <c r="AA2" s="64">
        <v>65046</v>
      </c>
      <c r="AB2" s="64">
        <v>65606</v>
      </c>
      <c r="AC2" s="64">
        <v>65977</v>
      </c>
      <c r="AD2" s="64">
        <v>65970</v>
      </c>
      <c r="AE2" s="64">
        <v>65997</v>
      </c>
      <c r="AF2" s="64">
        <v>66268</v>
      </c>
    </row>
    <row r="3" spans="1:45" s="3" customFormat="1" ht="15">
      <c r="A3" s="109" t="s">
        <v>72</v>
      </c>
      <c r="B3" s="189" t="s">
        <v>104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  <c r="Q3" s="11"/>
      <c r="R3" s="189" t="s">
        <v>117</v>
      </c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>
      <c r="A4" s="17" t="s">
        <v>96</v>
      </c>
      <c r="B4" s="127">
        <v>2542</v>
      </c>
      <c r="C4" s="127">
        <v>2543</v>
      </c>
      <c r="D4" s="127">
        <v>2544</v>
      </c>
      <c r="E4" s="127">
        <v>2545</v>
      </c>
      <c r="F4" s="127">
        <v>2546</v>
      </c>
      <c r="G4" s="127">
        <v>2547</v>
      </c>
      <c r="H4" s="127">
        <v>2548</v>
      </c>
      <c r="I4" s="127">
        <v>2549</v>
      </c>
      <c r="J4" s="127">
        <v>2550</v>
      </c>
      <c r="K4" s="127">
        <v>2551</v>
      </c>
      <c r="L4" s="127">
        <v>2552</v>
      </c>
      <c r="M4" s="127">
        <v>2553</v>
      </c>
      <c r="N4" s="127">
        <v>2554</v>
      </c>
      <c r="O4" s="127">
        <v>2555</v>
      </c>
      <c r="P4" s="127">
        <v>2556</v>
      </c>
      <c r="Q4" s="22"/>
      <c r="R4" s="127" t="s">
        <v>105</v>
      </c>
      <c r="S4" s="127" t="s">
        <v>106</v>
      </c>
      <c r="T4" s="127" t="s">
        <v>107</v>
      </c>
      <c r="U4" s="127" t="s">
        <v>108</v>
      </c>
      <c r="V4" s="127" t="s">
        <v>109</v>
      </c>
      <c r="W4" s="127" t="s">
        <v>110</v>
      </c>
      <c r="X4" s="127" t="s">
        <v>111</v>
      </c>
      <c r="Y4" s="127" t="s">
        <v>112</v>
      </c>
      <c r="Z4" s="127" t="s">
        <v>113</v>
      </c>
      <c r="AA4" s="127" t="s">
        <v>114</v>
      </c>
      <c r="AB4" s="127" t="s">
        <v>115</v>
      </c>
      <c r="AC4" s="127" t="s">
        <v>116</v>
      </c>
      <c r="AD4" s="127" t="s">
        <v>127</v>
      </c>
      <c r="AE4" s="127" t="s">
        <v>128</v>
      </c>
      <c r="AF4" s="127" t="s">
        <v>129</v>
      </c>
    </row>
    <row r="5" spans="1:45">
      <c r="A5" s="16" t="s">
        <v>0</v>
      </c>
      <c r="B5" s="54">
        <v>4</v>
      </c>
      <c r="C5" s="54">
        <v>5</v>
      </c>
      <c r="D5" s="54">
        <v>3</v>
      </c>
      <c r="E5" s="54">
        <v>6</v>
      </c>
      <c r="F5" s="54">
        <v>5</v>
      </c>
      <c r="G5" s="54">
        <v>4</v>
      </c>
      <c r="H5" s="54">
        <v>5</v>
      </c>
      <c r="I5" s="54">
        <v>8</v>
      </c>
      <c r="J5" s="54">
        <v>6</v>
      </c>
      <c r="K5" s="54">
        <v>3</v>
      </c>
      <c r="L5" s="54">
        <v>8</v>
      </c>
      <c r="M5" s="54">
        <v>7</v>
      </c>
      <c r="N5" s="54">
        <v>3</v>
      </c>
      <c r="O5" s="54">
        <v>12</v>
      </c>
      <c r="P5" s="54">
        <v>7</v>
      </c>
      <c r="Q5" s="24"/>
      <c r="R5" s="61">
        <f>B5/$R$2*100000</f>
        <v>6.4273548221229548</v>
      </c>
      <c r="S5" s="61">
        <f t="shared" ref="S5:AC20" si="0">C5/$R$2*100000</f>
        <v>8.0341935276536951</v>
      </c>
      <c r="T5" s="61">
        <f t="shared" si="0"/>
        <v>4.8205161165922163</v>
      </c>
      <c r="U5" s="61">
        <f t="shared" si="0"/>
        <v>9.6410322331844327</v>
      </c>
      <c r="V5" s="61">
        <f t="shared" si="0"/>
        <v>8.0341935276536951</v>
      </c>
      <c r="W5" s="61">
        <f t="shared" si="0"/>
        <v>6.4273548221229548</v>
      </c>
      <c r="X5" s="61">
        <f t="shared" si="0"/>
        <v>8.0341935276536951</v>
      </c>
      <c r="Y5" s="61">
        <f t="shared" si="0"/>
        <v>12.85470964424591</v>
      </c>
      <c r="Z5" s="61">
        <f t="shared" si="0"/>
        <v>9.6410322331844327</v>
      </c>
      <c r="AA5" s="61">
        <f t="shared" si="0"/>
        <v>4.8205161165922163</v>
      </c>
      <c r="AB5" s="61">
        <f t="shared" si="0"/>
        <v>12.85470964424591</v>
      </c>
      <c r="AC5" s="61">
        <f t="shared" si="0"/>
        <v>11.24787093871517</v>
      </c>
      <c r="AD5" s="61">
        <f>N5/$AD$2*100000</f>
        <v>4.5475216007276034</v>
      </c>
      <c r="AE5" s="61">
        <f>O5/$AE$2*100000</f>
        <v>18.182644665666622</v>
      </c>
      <c r="AF5" s="61">
        <f>P5/$AF$2*100000</f>
        <v>10.563167743103762</v>
      </c>
    </row>
    <row r="6" spans="1:45">
      <c r="A6" s="16" t="s">
        <v>1</v>
      </c>
      <c r="B6" s="54">
        <v>1</v>
      </c>
      <c r="C6" s="54"/>
      <c r="D6" s="54"/>
      <c r="E6" s="54">
        <v>1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24"/>
      <c r="R6" s="61">
        <f t="shared" ref="R6:AC40" si="1">B6/$R$2*100000</f>
        <v>1.6068387055307387</v>
      </c>
      <c r="S6" s="61">
        <f t="shared" si="0"/>
        <v>0</v>
      </c>
      <c r="T6" s="61">
        <f t="shared" si="0"/>
        <v>0</v>
      </c>
      <c r="U6" s="61">
        <f t="shared" si="0"/>
        <v>1.6068387055307387</v>
      </c>
      <c r="V6" s="61">
        <f t="shared" si="0"/>
        <v>0</v>
      </c>
      <c r="W6" s="61">
        <f t="shared" si="0"/>
        <v>0</v>
      </c>
      <c r="X6" s="61">
        <f t="shared" si="0"/>
        <v>0</v>
      </c>
      <c r="Y6" s="61">
        <f t="shared" si="0"/>
        <v>0</v>
      </c>
      <c r="Z6" s="61">
        <f t="shared" si="0"/>
        <v>0</v>
      </c>
      <c r="AA6" s="61">
        <f t="shared" si="0"/>
        <v>0</v>
      </c>
      <c r="AB6" s="61">
        <f t="shared" si="0"/>
        <v>0</v>
      </c>
      <c r="AC6" s="61">
        <f t="shared" si="0"/>
        <v>0</v>
      </c>
      <c r="AD6" s="61">
        <f t="shared" ref="AD6:AD67" si="2">N6/$AD$2*100000</f>
        <v>0</v>
      </c>
      <c r="AE6" s="61">
        <f t="shared" ref="AE6:AE67" si="3">O6/$AE$2*100000</f>
        <v>0</v>
      </c>
      <c r="AF6" s="61">
        <f t="shared" ref="AF6:AF67" si="4">P6/$AF$2*100000</f>
        <v>0</v>
      </c>
    </row>
    <row r="7" spans="1:45">
      <c r="A7" s="16" t="s">
        <v>2</v>
      </c>
      <c r="B7" s="54"/>
      <c r="C7" s="54"/>
      <c r="D7" s="54"/>
      <c r="E7" s="54"/>
      <c r="F7" s="54"/>
      <c r="G7" s="54"/>
      <c r="H7" s="54"/>
      <c r="I7" s="54"/>
      <c r="J7" s="54">
        <v>1</v>
      </c>
      <c r="K7" s="54"/>
      <c r="L7" s="54"/>
      <c r="M7" s="54"/>
      <c r="N7" s="54"/>
      <c r="O7" s="54"/>
      <c r="P7" s="54"/>
      <c r="Q7" s="24"/>
      <c r="R7" s="61">
        <f t="shared" si="1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1.6068387055307387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2"/>
        <v>0</v>
      </c>
      <c r="AE7" s="61">
        <f t="shared" si="3"/>
        <v>0</v>
      </c>
      <c r="AF7" s="61">
        <f t="shared" si="4"/>
        <v>0</v>
      </c>
    </row>
    <row r="8" spans="1:45">
      <c r="A8" s="16" t="s">
        <v>3</v>
      </c>
      <c r="B8" s="54">
        <v>3</v>
      </c>
      <c r="C8" s="54">
        <v>9</v>
      </c>
      <c r="D8" s="54">
        <v>20</v>
      </c>
      <c r="E8" s="54">
        <v>18</v>
      </c>
      <c r="F8" s="54">
        <v>15</v>
      </c>
      <c r="G8" s="54">
        <v>22</v>
      </c>
      <c r="H8" s="54">
        <v>20</v>
      </c>
      <c r="I8" s="54">
        <v>24</v>
      </c>
      <c r="J8" s="54">
        <v>10</v>
      </c>
      <c r="K8" s="54">
        <v>21</v>
      </c>
      <c r="L8" s="54">
        <v>23</v>
      </c>
      <c r="M8" s="54">
        <v>17</v>
      </c>
      <c r="N8" s="54">
        <v>14</v>
      </c>
      <c r="O8" s="54">
        <v>10</v>
      </c>
      <c r="P8" s="54">
        <v>16</v>
      </c>
      <c r="Q8" s="24"/>
      <c r="R8" s="61">
        <f t="shared" si="1"/>
        <v>4.8205161165922163</v>
      </c>
      <c r="S8" s="61">
        <f t="shared" si="0"/>
        <v>14.461548349776649</v>
      </c>
      <c r="T8" s="61">
        <f t="shared" si="0"/>
        <v>32.13677411061478</v>
      </c>
      <c r="U8" s="61">
        <f t="shared" si="0"/>
        <v>28.923096699553298</v>
      </c>
      <c r="V8" s="61">
        <f t="shared" si="0"/>
        <v>24.102580582961082</v>
      </c>
      <c r="W8" s="61">
        <f t="shared" si="0"/>
        <v>35.350451521676248</v>
      </c>
      <c r="X8" s="61">
        <f t="shared" si="0"/>
        <v>32.13677411061478</v>
      </c>
      <c r="Y8" s="61">
        <f t="shared" si="0"/>
        <v>38.564128932737731</v>
      </c>
      <c r="Z8" s="61">
        <f t="shared" si="0"/>
        <v>16.06838705530739</v>
      </c>
      <c r="AA8" s="61">
        <f t="shared" si="0"/>
        <v>33.743612816145514</v>
      </c>
      <c r="AB8" s="61">
        <f t="shared" si="0"/>
        <v>36.95729022720699</v>
      </c>
      <c r="AC8" s="61">
        <f t="shared" si="0"/>
        <v>27.31625799402256</v>
      </c>
      <c r="AD8" s="61">
        <f t="shared" si="2"/>
        <v>21.221767470062151</v>
      </c>
      <c r="AE8" s="61">
        <f t="shared" si="3"/>
        <v>15.152203888055517</v>
      </c>
      <c r="AF8" s="61">
        <f t="shared" si="4"/>
        <v>24.144383412808594</v>
      </c>
    </row>
    <row r="9" spans="1:45">
      <c r="A9" s="16" t="s">
        <v>5</v>
      </c>
      <c r="B9" s="54">
        <v>1</v>
      </c>
      <c r="C9" s="54">
        <v>1</v>
      </c>
      <c r="D9" s="54">
        <v>1</v>
      </c>
      <c r="E9" s="54"/>
      <c r="F9" s="54"/>
      <c r="G9" s="54">
        <v>1</v>
      </c>
      <c r="H9" s="54"/>
      <c r="I9" s="54"/>
      <c r="J9" s="54"/>
      <c r="K9" s="54"/>
      <c r="L9" s="54"/>
      <c r="M9" s="54"/>
      <c r="N9" s="54">
        <v>1</v>
      </c>
      <c r="O9" s="54"/>
      <c r="P9" s="54"/>
      <c r="Q9" s="24"/>
      <c r="R9" s="61">
        <f t="shared" si="1"/>
        <v>1.6068387055307387</v>
      </c>
      <c r="S9" s="61">
        <f t="shared" si="0"/>
        <v>1.6068387055307387</v>
      </c>
      <c r="T9" s="61">
        <f t="shared" si="0"/>
        <v>1.6068387055307387</v>
      </c>
      <c r="U9" s="61">
        <f t="shared" si="0"/>
        <v>0</v>
      </c>
      <c r="V9" s="61">
        <f t="shared" si="0"/>
        <v>0</v>
      </c>
      <c r="W9" s="61">
        <f t="shared" si="0"/>
        <v>1.6068387055307387</v>
      </c>
      <c r="X9" s="61">
        <f t="shared" si="0"/>
        <v>0</v>
      </c>
      <c r="Y9" s="61">
        <f t="shared" si="0"/>
        <v>0</v>
      </c>
      <c r="Z9" s="61">
        <f t="shared" si="0"/>
        <v>0</v>
      </c>
      <c r="AA9" s="61">
        <f t="shared" si="0"/>
        <v>0</v>
      </c>
      <c r="AB9" s="61">
        <f t="shared" si="0"/>
        <v>0</v>
      </c>
      <c r="AC9" s="61">
        <f t="shared" si="0"/>
        <v>0</v>
      </c>
      <c r="AD9" s="61">
        <f t="shared" si="2"/>
        <v>1.5158405335758678</v>
      </c>
      <c r="AE9" s="61">
        <f t="shared" si="3"/>
        <v>0</v>
      </c>
      <c r="AF9" s="61">
        <f t="shared" si="4"/>
        <v>0</v>
      </c>
    </row>
    <row r="10" spans="1:45">
      <c r="A10" s="16" t="s">
        <v>6</v>
      </c>
      <c r="B10" s="54">
        <v>6</v>
      </c>
      <c r="C10" s="54">
        <v>1</v>
      </c>
      <c r="D10" s="54">
        <v>17</v>
      </c>
      <c r="E10" s="54">
        <v>4</v>
      </c>
      <c r="F10" s="54">
        <v>4</v>
      </c>
      <c r="G10" s="54">
        <v>2</v>
      </c>
      <c r="H10" s="54">
        <v>6</v>
      </c>
      <c r="I10" s="54">
        <v>2</v>
      </c>
      <c r="J10" s="54">
        <v>2</v>
      </c>
      <c r="K10" s="54">
        <v>10</v>
      </c>
      <c r="L10" s="54">
        <v>3</v>
      </c>
      <c r="M10" s="54">
        <v>7</v>
      </c>
      <c r="N10" s="54">
        <v>5</v>
      </c>
      <c r="O10" s="54"/>
      <c r="P10" s="54">
        <v>3</v>
      </c>
      <c r="Q10" s="24"/>
      <c r="R10" s="61">
        <f t="shared" si="1"/>
        <v>9.6410322331844327</v>
      </c>
      <c r="S10" s="61">
        <f t="shared" si="0"/>
        <v>1.6068387055307387</v>
      </c>
      <c r="T10" s="61">
        <f t="shared" si="0"/>
        <v>27.31625799402256</v>
      </c>
      <c r="U10" s="61">
        <f t="shared" si="0"/>
        <v>6.4273548221229548</v>
      </c>
      <c r="V10" s="61">
        <f t="shared" si="0"/>
        <v>6.4273548221229548</v>
      </c>
      <c r="W10" s="61">
        <f t="shared" si="0"/>
        <v>3.2136774110614774</v>
      </c>
      <c r="X10" s="61">
        <f t="shared" si="0"/>
        <v>9.6410322331844327</v>
      </c>
      <c r="Y10" s="61">
        <f t="shared" si="0"/>
        <v>3.2136774110614774</v>
      </c>
      <c r="Z10" s="61">
        <f t="shared" si="0"/>
        <v>3.2136774110614774</v>
      </c>
      <c r="AA10" s="61">
        <f t="shared" si="0"/>
        <v>16.06838705530739</v>
      </c>
      <c r="AB10" s="61">
        <f t="shared" si="0"/>
        <v>4.8205161165922163</v>
      </c>
      <c r="AC10" s="61">
        <f t="shared" si="0"/>
        <v>11.24787093871517</v>
      </c>
      <c r="AD10" s="61">
        <f t="shared" si="2"/>
        <v>7.5792026678793389</v>
      </c>
      <c r="AE10" s="61">
        <f t="shared" si="3"/>
        <v>0</v>
      </c>
      <c r="AF10" s="61">
        <f t="shared" si="4"/>
        <v>4.5270718899016114</v>
      </c>
    </row>
    <row r="11" spans="1:45">
      <c r="A11" s="16" t="s">
        <v>7</v>
      </c>
      <c r="B11" s="54">
        <v>39</v>
      </c>
      <c r="C11" s="54">
        <v>14</v>
      </c>
      <c r="D11" s="54">
        <v>47</v>
      </c>
      <c r="E11" s="54">
        <v>16</v>
      </c>
      <c r="F11" s="54">
        <v>12</v>
      </c>
      <c r="G11" s="54">
        <v>16</v>
      </c>
      <c r="H11" s="54">
        <v>24</v>
      </c>
      <c r="I11" s="54">
        <v>29</v>
      </c>
      <c r="J11" s="54">
        <v>15</v>
      </c>
      <c r="K11" s="54">
        <v>20</v>
      </c>
      <c r="L11" s="54">
        <v>16</v>
      </c>
      <c r="M11" s="54">
        <v>43</v>
      </c>
      <c r="N11" s="54">
        <v>35</v>
      </c>
      <c r="O11" s="54">
        <v>20</v>
      </c>
      <c r="P11" s="54">
        <v>25</v>
      </c>
      <c r="Q11" s="24"/>
      <c r="R11" s="61">
        <f t="shared" si="1"/>
        <v>62.666709515698813</v>
      </c>
      <c r="S11" s="61">
        <f t="shared" si="0"/>
        <v>22.495741877430341</v>
      </c>
      <c r="T11" s="61">
        <f t="shared" si="0"/>
        <v>75.521419159944728</v>
      </c>
      <c r="U11" s="61">
        <f t="shared" si="0"/>
        <v>25.709419288491819</v>
      </c>
      <c r="V11" s="61">
        <f t="shared" si="0"/>
        <v>19.282064466368865</v>
      </c>
      <c r="W11" s="61">
        <f t="shared" si="0"/>
        <v>25.709419288491819</v>
      </c>
      <c r="X11" s="61">
        <f t="shared" si="0"/>
        <v>38.564128932737731</v>
      </c>
      <c r="Y11" s="61">
        <f t="shared" si="0"/>
        <v>46.598322460391422</v>
      </c>
      <c r="Z11" s="61">
        <f t="shared" si="0"/>
        <v>24.102580582961082</v>
      </c>
      <c r="AA11" s="61">
        <f t="shared" si="0"/>
        <v>32.13677411061478</v>
      </c>
      <c r="AB11" s="61">
        <f t="shared" si="0"/>
        <v>25.709419288491819</v>
      </c>
      <c r="AC11" s="61">
        <f t="shared" si="0"/>
        <v>69.094064337821763</v>
      </c>
      <c r="AD11" s="61">
        <f t="shared" si="2"/>
        <v>53.054418675155375</v>
      </c>
      <c r="AE11" s="61">
        <f t="shared" si="3"/>
        <v>30.304407776111034</v>
      </c>
      <c r="AF11" s="61">
        <f t="shared" si="4"/>
        <v>37.725599082513426</v>
      </c>
    </row>
    <row r="12" spans="1:45">
      <c r="A12" s="16" t="s">
        <v>8</v>
      </c>
      <c r="B12" s="54"/>
      <c r="C12" s="54">
        <v>1</v>
      </c>
      <c r="D12" s="54">
        <v>3</v>
      </c>
      <c r="E12" s="54">
        <v>2</v>
      </c>
      <c r="F12" s="54">
        <v>1</v>
      </c>
      <c r="G12" s="54"/>
      <c r="H12" s="54">
        <v>1</v>
      </c>
      <c r="I12" s="54">
        <v>1</v>
      </c>
      <c r="J12" s="54">
        <v>3</v>
      </c>
      <c r="K12" s="54">
        <v>2</v>
      </c>
      <c r="L12" s="54">
        <v>6</v>
      </c>
      <c r="M12" s="54">
        <v>1</v>
      </c>
      <c r="N12" s="54">
        <v>4</v>
      </c>
      <c r="O12" s="54">
        <v>3</v>
      </c>
      <c r="P12" s="54">
        <v>3</v>
      </c>
      <c r="Q12" s="24"/>
      <c r="R12" s="61">
        <f t="shared" si="1"/>
        <v>0</v>
      </c>
      <c r="S12" s="61">
        <f t="shared" si="0"/>
        <v>1.6068387055307387</v>
      </c>
      <c r="T12" s="61">
        <f t="shared" si="0"/>
        <v>4.8205161165922163</v>
      </c>
      <c r="U12" s="61">
        <f t="shared" si="0"/>
        <v>3.2136774110614774</v>
      </c>
      <c r="V12" s="61">
        <f t="shared" si="0"/>
        <v>1.6068387055307387</v>
      </c>
      <c r="W12" s="61">
        <f t="shared" si="0"/>
        <v>0</v>
      </c>
      <c r="X12" s="61">
        <f t="shared" si="0"/>
        <v>1.6068387055307387</v>
      </c>
      <c r="Y12" s="61">
        <f t="shared" si="0"/>
        <v>1.6068387055307387</v>
      </c>
      <c r="Z12" s="61">
        <f t="shared" si="0"/>
        <v>4.8205161165922163</v>
      </c>
      <c r="AA12" s="61">
        <f t="shared" si="0"/>
        <v>3.2136774110614774</v>
      </c>
      <c r="AB12" s="61">
        <f t="shared" si="0"/>
        <v>9.6410322331844327</v>
      </c>
      <c r="AC12" s="61">
        <f t="shared" si="0"/>
        <v>1.6068387055307387</v>
      </c>
      <c r="AD12" s="61">
        <f t="shared" si="2"/>
        <v>6.0633621343034712</v>
      </c>
      <c r="AE12" s="61">
        <f t="shared" si="3"/>
        <v>4.5456611664166555</v>
      </c>
      <c r="AF12" s="61">
        <f t="shared" si="4"/>
        <v>4.5270718899016114</v>
      </c>
    </row>
    <row r="13" spans="1:45">
      <c r="A13" s="16" t="s">
        <v>9</v>
      </c>
      <c r="B13" s="54">
        <v>2</v>
      </c>
      <c r="C13" s="54">
        <v>1</v>
      </c>
      <c r="D13" s="54">
        <v>1</v>
      </c>
      <c r="E13" s="54">
        <v>2</v>
      </c>
      <c r="F13" s="54">
        <v>4</v>
      </c>
      <c r="G13" s="54">
        <v>1</v>
      </c>
      <c r="H13" s="54">
        <v>3</v>
      </c>
      <c r="I13" s="54">
        <v>1</v>
      </c>
      <c r="J13" s="54">
        <v>9</v>
      </c>
      <c r="K13" s="54">
        <v>2</v>
      </c>
      <c r="L13" s="54">
        <v>8</v>
      </c>
      <c r="M13" s="54">
        <v>13</v>
      </c>
      <c r="N13" s="54">
        <v>10</v>
      </c>
      <c r="O13" s="54">
        <v>9</v>
      </c>
      <c r="P13" s="54">
        <v>10</v>
      </c>
      <c r="Q13" s="24"/>
      <c r="R13" s="61">
        <f t="shared" si="1"/>
        <v>3.2136774110614774</v>
      </c>
      <c r="S13" s="61">
        <f t="shared" si="0"/>
        <v>1.6068387055307387</v>
      </c>
      <c r="T13" s="61">
        <f t="shared" si="0"/>
        <v>1.6068387055307387</v>
      </c>
      <c r="U13" s="61">
        <f t="shared" si="0"/>
        <v>3.2136774110614774</v>
      </c>
      <c r="V13" s="61">
        <f t="shared" si="0"/>
        <v>6.4273548221229548</v>
      </c>
      <c r="W13" s="61">
        <f t="shared" si="0"/>
        <v>1.6068387055307387</v>
      </c>
      <c r="X13" s="61">
        <f t="shared" si="0"/>
        <v>4.8205161165922163</v>
      </c>
      <c r="Y13" s="61">
        <f t="shared" si="0"/>
        <v>1.6068387055307387</v>
      </c>
      <c r="Z13" s="61">
        <f t="shared" si="0"/>
        <v>14.461548349776649</v>
      </c>
      <c r="AA13" s="61">
        <f t="shared" si="0"/>
        <v>3.2136774110614774</v>
      </c>
      <c r="AB13" s="61">
        <f t="shared" si="0"/>
        <v>12.85470964424591</v>
      </c>
      <c r="AC13" s="61">
        <f t="shared" si="0"/>
        <v>20.888903171899607</v>
      </c>
      <c r="AD13" s="61">
        <f t="shared" si="2"/>
        <v>15.158405335758678</v>
      </c>
      <c r="AE13" s="61">
        <f t="shared" si="3"/>
        <v>13.636983499249967</v>
      </c>
      <c r="AF13" s="61">
        <f t="shared" si="4"/>
        <v>15.090239633005373</v>
      </c>
    </row>
    <row r="14" spans="1:45">
      <c r="A14" s="16" t="s">
        <v>10</v>
      </c>
      <c r="B14" s="54"/>
      <c r="C14" s="54"/>
      <c r="D14" s="54"/>
      <c r="E14" s="54">
        <v>3</v>
      </c>
      <c r="F14" s="54">
        <v>2</v>
      </c>
      <c r="G14" s="54"/>
      <c r="H14" s="54"/>
      <c r="I14" s="54">
        <v>1</v>
      </c>
      <c r="J14" s="54"/>
      <c r="K14" s="54">
        <v>1</v>
      </c>
      <c r="L14" s="54">
        <v>1</v>
      </c>
      <c r="M14" s="54">
        <v>2</v>
      </c>
      <c r="N14" s="54"/>
      <c r="O14" s="54">
        <v>2</v>
      </c>
      <c r="P14" s="54">
        <v>2</v>
      </c>
      <c r="Q14" s="24"/>
      <c r="R14" s="61">
        <f t="shared" si="1"/>
        <v>0</v>
      </c>
      <c r="S14" s="61">
        <f t="shared" si="0"/>
        <v>0</v>
      </c>
      <c r="T14" s="61">
        <f t="shared" si="0"/>
        <v>0</v>
      </c>
      <c r="U14" s="61">
        <f t="shared" si="0"/>
        <v>4.8205161165922163</v>
      </c>
      <c r="V14" s="61">
        <f t="shared" si="0"/>
        <v>3.2136774110614774</v>
      </c>
      <c r="W14" s="61">
        <f t="shared" si="0"/>
        <v>0</v>
      </c>
      <c r="X14" s="61">
        <f t="shared" si="0"/>
        <v>0</v>
      </c>
      <c r="Y14" s="61">
        <f t="shared" si="0"/>
        <v>1.6068387055307387</v>
      </c>
      <c r="Z14" s="61">
        <f t="shared" si="0"/>
        <v>0</v>
      </c>
      <c r="AA14" s="61">
        <f t="shared" si="0"/>
        <v>1.6068387055307387</v>
      </c>
      <c r="AB14" s="61">
        <f t="shared" si="0"/>
        <v>1.6068387055307387</v>
      </c>
      <c r="AC14" s="61">
        <f t="shared" si="0"/>
        <v>3.2136774110614774</v>
      </c>
      <c r="AD14" s="61">
        <f t="shared" si="2"/>
        <v>0</v>
      </c>
      <c r="AE14" s="61">
        <f t="shared" si="3"/>
        <v>3.0304407776111035</v>
      </c>
      <c r="AF14" s="61">
        <f t="shared" si="4"/>
        <v>3.0180479266010742</v>
      </c>
    </row>
    <row r="15" spans="1:45">
      <c r="A15" s="16" t="s">
        <v>11</v>
      </c>
      <c r="B15" s="54">
        <v>2</v>
      </c>
      <c r="C15" s="54">
        <v>6</v>
      </c>
      <c r="D15" s="54">
        <v>2</v>
      </c>
      <c r="E15" s="54">
        <v>1</v>
      </c>
      <c r="F15" s="54">
        <v>4</v>
      </c>
      <c r="G15" s="54">
        <v>5</v>
      </c>
      <c r="H15" s="54">
        <v>6</v>
      </c>
      <c r="I15" s="54">
        <v>12</v>
      </c>
      <c r="J15" s="54">
        <v>4</v>
      </c>
      <c r="K15" s="54">
        <v>7</v>
      </c>
      <c r="L15" s="54">
        <v>5</v>
      </c>
      <c r="M15" s="54">
        <v>13</v>
      </c>
      <c r="N15" s="54">
        <v>9</v>
      </c>
      <c r="O15" s="54">
        <v>10</v>
      </c>
      <c r="P15" s="54">
        <v>11</v>
      </c>
      <c r="Q15" s="24"/>
      <c r="R15" s="61">
        <f t="shared" si="1"/>
        <v>3.2136774110614774</v>
      </c>
      <c r="S15" s="61">
        <f t="shared" si="0"/>
        <v>9.6410322331844327</v>
      </c>
      <c r="T15" s="61">
        <f t="shared" si="0"/>
        <v>3.2136774110614774</v>
      </c>
      <c r="U15" s="61">
        <f t="shared" si="0"/>
        <v>1.6068387055307387</v>
      </c>
      <c r="V15" s="61">
        <f t="shared" si="0"/>
        <v>6.4273548221229548</v>
      </c>
      <c r="W15" s="61">
        <f t="shared" si="0"/>
        <v>8.0341935276536951</v>
      </c>
      <c r="X15" s="61">
        <f t="shared" si="0"/>
        <v>9.6410322331844327</v>
      </c>
      <c r="Y15" s="61">
        <f t="shared" si="0"/>
        <v>19.282064466368865</v>
      </c>
      <c r="Z15" s="61">
        <f t="shared" si="0"/>
        <v>6.4273548221229548</v>
      </c>
      <c r="AA15" s="61">
        <f t="shared" si="0"/>
        <v>11.24787093871517</v>
      </c>
      <c r="AB15" s="61">
        <f t="shared" si="0"/>
        <v>8.0341935276536951</v>
      </c>
      <c r="AC15" s="61">
        <f t="shared" si="0"/>
        <v>20.888903171899607</v>
      </c>
      <c r="AD15" s="61">
        <f t="shared" si="2"/>
        <v>13.642564802182811</v>
      </c>
      <c r="AE15" s="61">
        <f t="shared" si="3"/>
        <v>15.152203888055517</v>
      </c>
      <c r="AF15" s="61">
        <f t="shared" si="4"/>
        <v>16.59926359630591</v>
      </c>
    </row>
    <row r="16" spans="1:45">
      <c r="A16" s="16" t="s">
        <v>12</v>
      </c>
      <c r="B16" s="54">
        <v>1</v>
      </c>
      <c r="C16" s="54">
        <v>1</v>
      </c>
      <c r="D16" s="54"/>
      <c r="E16" s="54"/>
      <c r="F16" s="54">
        <v>2</v>
      </c>
      <c r="G16" s="54">
        <v>2</v>
      </c>
      <c r="H16" s="54">
        <v>1</v>
      </c>
      <c r="I16" s="54">
        <v>2</v>
      </c>
      <c r="J16" s="54"/>
      <c r="K16" s="54">
        <v>1</v>
      </c>
      <c r="L16" s="54"/>
      <c r="M16" s="54">
        <v>2</v>
      </c>
      <c r="N16" s="54">
        <v>2</v>
      </c>
      <c r="O16" s="54">
        <v>3</v>
      </c>
      <c r="P16" s="54">
        <v>1</v>
      </c>
      <c r="Q16" s="24"/>
      <c r="R16" s="61">
        <f t="shared" si="1"/>
        <v>1.6068387055307387</v>
      </c>
      <c r="S16" s="61">
        <f t="shared" si="0"/>
        <v>1.6068387055307387</v>
      </c>
      <c r="T16" s="61">
        <f t="shared" si="0"/>
        <v>0</v>
      </c>
      <c r="U16" s="61">
        <f t="shared" si="0"/>
        <v>0</v>
      </c>
      <c r="V16" s="61">
        <f t="shared" si="0"/>
        <v>3.2136774110614774</v>
      </c>
      <c r="W16" s="61">
        <f t="shared" si="0"/>
        <v>3.2136774110614774</v>
      </c>
      <c r="X16" s="61">
        <f t="shared" si="0"/>
        <v>1.6068387055307387</v>
      </c>
      <c r="Y16" s="61">
        <f t="shared" si="0"/>
        <v>3.2136774110614774</v>
      </c>
      <c r="Z16" s="61">
        <f t="shared" si="0"/>
        <v>0</v>
      </c>
      <c r="AA16" s="61">
        <f t="shared" si="0"/>
        <v>1.6068387055307387</v>
      </c>
      <c r="AB16" s="61">
        <f t="shared" si="0"/>
        <v>0</v>
      </c>
      <c r="AC16" s="61">
        <f t="shared" si="0"/>
        <v>3.2136774110614774</v>
      </c>
      <c r="AD16" s="61">
        <f t="shared" si="2"/>
        <v>3.0316810671517356</v>
      </c>
      <c r="AE16" s="61">
        <f t="shared" si="3"/>
        <v>4.5456611664166555</v>
      </c>
      <c r="AF16" s="61">
        <f t="shared" si="4"/>
        <v>1.5090239633005371</v>
      </c>
    </row>
    <row r="17" spans="1:32">
      <c r="A17" s="16" t="s">
        <v>13</v>
      </c>
      <c r="B17" s="54">
        <v>1</v>
      </c>
      <c r="C17" s="54">
        <v>6</v>
      </c>
      <c r="D17" s="54">
        <v>6</v>
      </c>
      <c r="E17" s="54">
        <v>4</v>
      </c>
      <c r="F17" s="54">
        <v>4</v>
      </c>
      <c r="G17" s="54">
        <v>5</v>
      </c>
      <c r="H17" s="54">
        <v>8</v>
      </c>
      <c r="I17" s="54">
        <v>15</v>
      </c>
      <c r="J17" s="54">
        <v>7</v>
      </c>
      <c r="K17" s="54">
        <v>5</v>
      </c>
      <c r="L17" s="54">
        <v>8</v>
      </c>
      <c r="M17" s="54">
        <v>9</v>
      </c>
      <c r="N17" s="54">
        <v>9</v>
      </c>
      <c r="O17" s="54">
        <v>11</v>
      </c>
      <c r="P17" s="54">
        <v>16</v>
      </c>
      <c r="Q17" s="24"/>
      <c r="R17" s="61">
        <f t="shared" si="1"/>
        <v>1.6068387055307387</v>
      </c>
      <c r="S17" s="61">
        <f t="shared" si="0"/>
        <v>9.6410322331844327</v>
      </c>
      <c r="T17" s="61">
        <f t="shared" si="0"/>
        <v>9.6410322331844327</v>
      </c>
      <c r="U17" s="61">
        <f t="shared" si="0"/>
        <v>6.4273548221229548</v>
      </c>
      <c r="V17" s="61">
        <f t="shared" si="0"/>
        <v>6.4273548221229548</v>
      </c>
      <c r="W17" s="61">
        <f t="shared" si="0"/>
        <v>8.0341935276536951</v>
      </c>
      <c r="X17" s="61">
        <f t="shared" si="0"/>
        <v>12.85470964424591</v>
      </c>
      <c r="Y17" s="61">
        <f t="shared" si="0"/>
        <v>24.102580582961082</v>
      </c>
      <c r="Z17" s="61">
        <f t="shared" si="0"/>
        <v>11.24787093871517</v>
      </c>
      <c r="AA17" s="61">
        <f t="shared" si="0"/>
        <v>8.0341935276536951</v>
      </c>
      <c r="AB17" s="61">
        <f t="shared" si="0"/>
        <v>12.85470964424591</v>
      </c>
      <c r="AC17" s="61">
        <f t="shared" si="0"/>
        <v>14.461548349776649</v>
      </c>
      <c r="AD17" s="61">
        <f t="shared" si="2"/>
        <v>13.642564802182811</v>
      </c>
      <c r="AE17" s="61">
        <f t="shared" si="3"/>
        <v>16.66742427686107</v>
      </c>
      <c r="AF17" s="61">
        <f t="shared" si="4"/>
        <v>24.144383412808594</v>
      </c>
    </row>
    <row r="18" spans="1:32">
      <c r="A18" s="16" t="s">
        <v>14</v>
      </c>
      <c r="B18" s="54">
        <v>1</v>
      </c>
      <c r="C18" s="54">
        <v>1</v>
      </c>
      <c r="D18" s="54">
        <v>3</v>
      </c>
      <c r="E18" s="54">
        <v>1</v>
      </c>
      <c r="F18" s="54"/>
      <c r="G18" s="54">
        <v>1</v>
      </c>
      <c r="H18" s="54"/>
      <c r="I18" s="54">
        <v>1</v>
      </c>
      <c r="J18" s="54">
        <v>2</v>
      </c>
      <c r="K18" s="54"/>
      <c r="L18" s="54">
        <v>2</v>
      </c>
      <c r="M18" s="54">
        <v>3</v>
      </c>
      <c r="N18" s="54"/>
      <c r="O18" s="54">
        <v>2</v>
      </c>
      <c r="P18" s="54">
        <v>3</v>
      </c>
      <c r="Q18" s="24"/>
      <c r="R18" s="61">
        <f t="shared" si="1"/>
        <v>1.6068387055307387</v>
      </c>
      <c r="S18" s="61">
        <f t="shared" si="0"/>
        <v>1.6068387055307387</v>
      </c>
      <c r="T18" s="61">
        <f t="shared" si="0"/>
        <v>4.8205161165922163</v>
      </c>
      <c r="U18" s="61">
        <f t="shared" si="0"/>
        <v>1.6068387055307387</v>
      </c>
      <c r="V18" s="61">
        <f t="shared" si="0"/>
        <v>0</v>
      </c>
      <c r="W18" s="61">
        <f t="shared" si="0"/>
        <v>1.6068387055307387</v>
      </c>
      <c r="X18" s="61">
        <f t="shared" si="0"/>
        <v>0</v>
      </c>
      <c r="Y18" s="61">
        <f t="shared" si="0"/>
        <v>1.6068387055307387</v>
      </c>
      <c r="Z18" s="61">
        <f t="shared" si="0"/>
        <v>3.2136774110614774</v>
      </c>
      <c r="AA18" s="61">
        <f t="shared" si="0"/>
        <v>0</v>
      </c>
      <c r="AB18" s="61">
        <f t="shared" si="0"/>
        <v>3.2136774110614774</v>
      </c>
      <c r="AC18" s="61">
        <f t="shared" si="0"/>
        <v>4.8205161165922163</v>
      </c>
      <c r="AD18" s="61">
        <f t="shared" si="2"/>
        <v>0</v>
      </c>
      <c r="AE18" s="61">
        <f t="shared" si="3"/>
        <v>3.0304407776111035</v>
      </c>
      <c r="AF18" s="61">
        <f t="shared" si="4"/>
        <v>4.5270718899016114</v>
      </c>
    </row>
    <row r="19" spans="1:32">
      <c r="A19" s="16" t="s">
        <v>15</v>
      </c>
      <c r="B19" s="54"/>
      <c r="C19" s="54">
        <v>2</v>
      </c>
      <c r="D19" s="54">
        <v>2</v>
      </c>
      <c r="E19" s="54"/>
      <c r="F19" s="54">
        <v>4</v>
      </c>
      <c r="G19" s="54"/>
      <c r="H19" s="54"/>
      <c r="I19" s="54"/>
      <c r="J19" s="54">
        <v>1</v>
      </c>
      <c r="K19" s="54"/>
      <c r="L19" s="54">
        <v>4</v>
      </c>
      <c r="M19" s="54">
        <v>1</v>
      </c>
      <c r="N19" s="54">
        <v>2</v>
      </c>
      <c r="O19" s="54">
        <v>3</v>
      </c>
      <c r="P19" s="54">
        <v>4</v>
      </c>
      <c r="Q19" s="24"/>
      <c r="R19" s="61">
        <f t="shared" si="1"/>
        <v>0</v>
      </c>
      <c r="S19" s="61">
        <f t="shared" si="0"/>
        <v>3.2136774110614774</v>
      </c>
      <c r="T19" s="61">
        <f t="shared" si="0"/>
        <v>3.2136774110614774</v>
      </c>
      <c r="U19" s="61">
        <f t="shared" si="0"/>
        <v>0</v>
      </c>
      <c r="V19" s="61">
        <f t="shared" si="0"/>
        <v>6.4273548221229548</v>
      </c>
      <c r="W19" s="61">
        <f t="shared" si="0"/>
        <v>0</v>
      </c>
      <c r="X19" s="61">
        <f t="shared" si="0"/>
        <v>0</v>
      </c>
      <c r="Y19" s="61">
        <f t="shared" si="0"/>
        <v>0</v>
      </c>
      <c r="Z19" s="61">
        <f t="shared" si="0"/>
        <v>1.6068387055307387</v>
      </c>
      <c r="AA19" s="61">
        <f t="shared" si="0"/>
        <v>0</v>
      </c>
      <c r="AB19" s="61">
        <f t="shared" si="0"/>
        <v>6.4273548221229548</v>
      </c>
      <c r="AC19" s="61">
        <f t="shared" si="0"/>
        <v>1.6068387055307387</v>
      </c>
      <c r="AD19" s="61">
        <f t="shared" si="2"/>
        <v>3.0316810671517356</v>
      </c>
      <c r="AE19" s="61">
        <f t="shared" si="3"/>
        <v>4.5456611664166555</v>
      </c>
      <c r="AF19" s="61">
        <f t="shared" si="4"/>
        <v>6.0360958532021485</v>
      </c>
    </row>
    <row r="20" spans="1:32">
      <c r="A20" s="16" t="s">
        <v>16</v>
      </c>
      <c r="B20" s="54"/>
      <c r="C20" s="54"/>
      <c r="D20" s="54"/>
      <c r="E20" s="54"/>
      <c r="F20" s="54"/>
      <c r="G20" s="54">
        <v>1</v>
      </c>
      <c r="H20" s="54"/>
      <c r="I20" s="54">
        <v>1</v>
      </c>
      <c r="J20" s="54"/>
      <c r="K20" s="54">
        <v>1</v>
      </c>
      <c r="L20" s="54"/>
      <c r="M20" s="54"/>
      <c r="N20" s="54"/>
      <c r="O20" s="54">
        <v>12</v>
      </c>
      <c r="P20" s="54">
        <v>2</v>
      </c>
      <c r="Q20" s="24"/>
      <c r="R20" s="61">
        <f t="shared" si="1"/>
        <v>0</v>
      </c>
      <c r="S20" s="61">
        <f t="shared" si="0"/>
        <v>0</v>
      </c>
      <c r="T20" s="61">
        <f t="shared" si="0"/>
        <v>0</v>
      </c>
      <c r="U20" s="61">
        <f t="shared" si="0"/>
        <v>0</v>
      </c>
      <c r="V20" s="61">
        <f t="shared" si="0"/>
        <v>0</v>
      </c>
      <c r="W20" s="61">
        <f t="shared" si="0"/>
        <v>1.6068387055307387</v>
      </c>
      <c r="X20" s="61">
        <f t="shared" si="0"/>
        <v>0</v>
      </c>
      <c r="Y20" s="61">
        <f t="shared" si="0"/>
        <v>1.6068387055307387</v>
      </c>
      <c r="Z20" s="61">
        <f t="shared" si="0"/>
        <v>0</v>
      </c>
      <c r="AA20" s="61">
        <f t="shared" si="0"/>
        <v>1.6068387055307387</v>
      </c>
      <c r="AB20" s="61">
        <f t="shared" si="0"/>
        <v>0</v>
      </c>
      <c r="AC20" s="61">
        <f t="shared" si="0"/>
        <v>0</v>
      </c>
      <c r="AD20" s="61">
        <f t="shared" si="2"/>
        <v>0</v>
      </c>
      <c r="AE20" s="61">
        <f t="shared" si="3"/>
        <v>18.182644665666622</v>
      </c>
      <c r="AF20" s="61">
        <f t="shared" si="4"/>
        <v>3.0180479266010742</v>
      </c>
    </row>
    <row r="21" spans="1:32">
      <c r="A21" s="16" t="s">
        <v>17</v>
      </c>
      <c r="B21" s="54"/>
      <c r="C21" s="54">
        <v>1</v>
      </c>
      <c r="D21" s="54">
        <v>1</v>
      </c>
      <c r="E21" s="54"/>
      <c r="F21" s="54">
        <v>1</v>
      </c>
      <c r="G21" s="54">
        <v>4</v>
      </c>
      <c r="H21" s="54">
        <v>1</v>
      </c>
      <c r="I21" s="54"/>
      <c r="J21" s="54">
        <v>1</v>
      </c>
      <c r="K21" s="54">
        <v>2</v>
      </c>
      <c r="L21" s="54"/>
      <c r="M21" s="54"/>
      <c r="N21" s="54">
        <v>1</v>
      </c>
      <c r="O21" s="54">
        <v>4</v>
      </c>
      <c r="P21" s="54">
        <v>3</v>
      </c>
      <c r="Q21" s="24"/>
      <c r="R21" s="61">
        <f t="shared" si="1"/>
        <v>0</v>
      </c>
      <c r="S21" s="61">
        <f t="shared" si="1"/>
        <v>1.6068387055307387</v>
      </c>
      <c r="T21" s="61">
        <f t="shared" si="1"/>
        <v>1.6068387055307387</v>
      </c>
      <c r="U21" s="61">
        <f t="shared" si="1"/>
        <v>0</v>
      </c>
      <c r="V21" s="61">
        <f t="shared" si="1"/>
        <v>1.6068387055307387</v>
      </c>
      <c r="W21" s="61">
        <f t="shared" si="1"/>
        <v>6.4273548221229548</v>
      </c>
      <c r="X21" s="61">
        <f t="shared" si="1"/>
        <v>1.6068387055307387</v>
      </c>
      <c r="Y21" s="61">
        <f t="shared" si="1"/>
        <v>0</v>
      </c>
      <c r="Z21" s="61">
        <f t="shared" si="1"/>
        <v>1.6068387055307387</v>
      </c>
      <c r="AA21" s="61">
        <f t="shared" si="1"/>
        <v>3.2136774110614774</v>
      </c>
      <c r="AB21" s="61">
        <f t="shared" si="1"/>
        <v>0</v>
      </c>
      <c r="AC21" s="61">
        <f t="shared" si="1"/>
        <v>0</v>
      </c>
      <c r="AD21" s="61">
        <f t="shared" si="2"/>
        <v>1.5158405335758678</v>
      </c>
      <c r="AE21" s="61">
        <f t="shared" si="3"/>
        <v>6.0608815552222071</v>
      </c>
      <c r="AF21" s="61">
        <f t="shared" si="4"/>
        <v>4.5270718899016114</v>
      </c>
    </row>
    <row r="22" spans="1:32">
      <c r="A22" s="16" t="s">
        <v>18</v>
      </c>
      <c r="B22" s="54"/>
      <c r="C22" s="54"/>
      <c r="D22" s="54"/>
      <c r="E22" s="54"/>
      <c r="F22" s="54"/>
      <c r="G22" s="54">
        <v>1</v>
      </c>
      <c r="H22" s="54"/>
      <c r="I22" s="54">
        <v>1</v>
      </c>
      <c r="J22" s="54"/>
      <c r="K22" s="54"/>
      <c r="L22" s="54">
        <v>2</v>
      </c>
      <c r="M22" s="54"/>
      <c r="N22" s="54">
        <v>2</v>
      </c>
      <c r="O22" s="54"/>
      <c r="P22" s="54"/>
      <c r="Q22" s="24"/>
      <c r="R22" s="61">
        <f t="shared" si="1"/>
        <v>0</v>
      </c>
      <c r="S22" s="61">
        <f t="shared" si="1"/>
        <v>0</v>
      </c>
      <c r="T22" s="61">
        <f t="shared" si="1"/>
        <v>0</v>
      </c>
      <c r="U22" s="61">
        <f t="shared" si="1"/>
        <v>0</v>
      </c>
      <c r="V22" s="61">
        <f t="shared" si="1"/>
        <v>0</v>
      </c>
      <c r="W22" s="61">
        <f t="shared" si="1"/>
        <v>1.6068387055307387</v>
      </c>
      <c r="X22" s="61">
        <f t="shared" si="1"/>
        <v>0</v>
      </c>
      <c r="Y22" s="61">
        <f t="shared" si="1"/>
        <v>1.6068387055307387</v>
      </c>
      <c r="Z22" s="61">
        <f t="shared" si="1"/>
        <v>0</v>
      </c>
      <c r="AA22" s="61">
        <f t="shared" si="1"/>
        <v>0</v>
      </c>
      <c r="AB22" s="61">
        <f t="shared" si="1"/>
        <v>3.2136774110614774</v>
      </c>
      <c r="AC22" s="61">
        <f t="shared" si="1"/>
        <v>0</v>
      </c>
      <c r="AD22" s="61">
        <f t="shared" si="2"/>
        <v>3.0316810671517356</v>
      </c>
      <c r="AE22" s="61">
        <f t="shared" si="3"/>
        <v>0</v>
      </c>
      <c r="AF22" s="61">
        <f t="shared" si="4"/>
        <v>0</v>
      </c>
    </row>
    <row r="23" spans="1:32">
      <c r="A23" s="16" t="s">
        <v>19</v>
      </c>
      <c r="B23" s="54"/>
      <c r="C23" s="54"/>
      <c r="D23" s="54"/>
      <c r="E23" s="54"/>
      <c r="F23" s="54"/>
      <c r="G23" s="54"/>
      <c r="H23" s="54"/>
      <c r="I23" s="54"/>
      <c r="J23" s="54"/>
      <c r="K23" s="54">
        <v>1</v>
      </c>
      <c r="L23" s="54">
        <v>1</v>
      </c>
      <c r="M23" s="54"/>
      <c r="N23" s="54"/>
      <c r="O23" s="54">
        <v>2</v>
      </c>
      <c r="P23" s="54">
        <v>1</v>
      </c>
      <c r="Q23" s="24"/>
      <c r="R23" s="61">
        <f t="shared" si="1"/>
        <v>0</v>
      </c>
      <c r="S23" s="61">
        <f t="shared" si="1"/>
        <v>0</v>
      </c>
      <c r="T23" s="61">
        <f t="shared" si="1"/>
        <v>0</v>
      </c>
      <c r="U23" s="61">
        <f t="shared" si="1"/>
        <v>0</v>
      </c>
      <c r="V23" s="61">
        <f t="shared" si="1"/>
        <v>0</v>
      </c>
      <c r="W23" s="61">
        <f t="shared" si="1"/>
        <v>0</v>
      </c>
      <c r="X23" s="61">
        <f t="shared" si="1"/>
        <v>0</v>
      </c>
      <c r="Y23" s="61">
        <f t="shared" si="1"/>
        <v>0</v>
      </c>
      <c r="Z23" s="61">
        <f t="shared" si="1"/>
        <v>0</v>
      </c>
      <c r="AA23" s="61">
        <f t="shared" si="1"/>
        <v>1.6068387055307387</v>
      </c>
      <c r="AB23" s="61">
        <f t="shared" si="1"/>
        <v>1.6068387055307387</v>
      </c>
      <c r="AC23" s="61">
        <f t="shared" si="1"/>
        <v>0</v>
      </c>
      <c r="AD23" s="61">
        <f t="shared" si="2"/>
        <v>0</v>
      </c>
      <c r="AE23" s="61">
        <f t="shared" si="3"/>
        <v>3.0304407776111035</v>
      </c>
      <c r="AF23" s="61">
        <f t="shared" si="4"/>
        <v>1.5090239633005371</v>
      </c>
    </row>
    <row r="24" spans="1:32">
      <c r="A24" s="16" t="s">
        <v>20</v>
      </c>
      <c r="B24" s="54">
        <v>5</v>
      </c>
      <c r="C24" s="54"/>
      <c r="D24" s="54">
        <v>2</v>
      </c>
      <c r="E24" s="54">
        <v>7</v>
      </c>
      <c r="F24" s="54">
        <v>13</v>
      </c>
      <c r="G24" s="54">
        <v>12</v>
      </c>
      <c r="H24" s="54">
        <v>12</v>
      </c>
      <c r="I24" s="54">
        <v>4</v>
      </c>
      <c r="J24" s="54">
        <v>5</v>
      </c>
      <c r="K24" s="54">
        <v>6</v>
      </c>
      <c r="L24" s="54">
        <v>6</v>
      </c>
      <c r="M24" s="54">
        <v>6</v>
      </c>
      <c r="N24" s="54">
        <v>1</v>
      </c>
      <c r="O24" s="54">
        <v>8</v>
      </c>
      <c r="P24" s="54">
        <v>6</v>
      </c>
      <c r="Q24" s="24"/>
      <c r="R24" s="61">
        <f t="shared" si="1"/>
        <v>8.0341935276536951</v>
      </c>
      <c r="S24" s="61">
        <f t="shared" si="1"/>
        <v>0</v>
      </c>
      <c r="T24" s="61">
        <f t="shared" si="1"/>
        <v>3.2136774110614774</v>
      </c>
      <c r="U24" s="61">
        <f t="shared" si="1"/>
        <v>11.24787093871517</v>
      </c>
      <c r="V24" s="61">
        <f t="shared" si="1"/>
        <v>20.888903171899607</v>
      </c>
      <c r="W24" s="61">
        <f t="shared" si="1"/>
        <v>19.282064466368865</v>
      </c>
      <c r="X24" s="61">
        <f t="shared" si="1"/>
        <v>19.282064466368865</v>
      </c>
      <c r="Y24" s="61">
        <f t="shared" si="1"/>
        <v>6.4273548221229548</v>
      </c>
      <c r="Z24" s="61">
        <f t="shared" si="1"/>
        <v>8.0341935276536951</v>
      </c>
      <c r="AA24" s="61">
        <f t="shared" si="1"/>
        <v>9.6410322331844327</v>
      </c>
      <c r="AB24" s="61">
        <f t="shared" si="1"/>
        <v>9.6410322331844327</v>
      </c>
      <c r="AC24" s="61">
        <f t="shared" si="1"/>
        <v>9.6410322331844327</v>
      </c>
      <c r="AD24" s="61">
        <f t="shared" si="2"/>
        <v>1.5158405335758678</v>
      </c>
      <c r="AE24" s="61">
        <f t="shared" si="3"/>
        <v>12.121763110444414</v>
      </c>
      <c r="AF24" s="61">
        <f t="shared" si="4"/>
        <v>9.0541437798032227</v>
      </c>
    </row>
    <row r="25" spans="1:32">
      <c r="A25" s="16" t="s">
        <v>21</v>
      </c>
      <c r="B25" s="54">
        <v>2</v>
      </c>
      <c r="C25" s="54">
        <v>3</v>
      </c>
      <c r="D25" s="54">
        <v>2</v>
      </c>
      <c r="E25" s="54">
        <v>1</v>
      </c>
      <c r="F25" s="54">
        <v>4</v>
      </c>
      <c r="G25" s="54"/>
      <c r="H25" s="54">
        <v>5</v>
      </c>
      <c r="I25" s="54">
        <v>5</v>
      </c>
      <c r="J25" s="54">
        <v>7</v>
      </c>
      <c r="K25" s="54">
        <v>5</v>
      </c>
      <c r="L25" s="54">
        <v>8</v>
      </c>
      <c r="M25" s="54">
        <v>5</v>
      </c>
      <c r="N25" s="54">
        <v>5</v>
      </c>
      <c r="O25" s="54">
        <v>6</v>
      </c>
      <c r="P25" s="54">
        <v>9</v>
      </c>
      <c r="Q25" s="24"/>
      <c r="R25" s="61">
        <f t="shared" si="1"/>
        <v>3.2136774110614774</v>
      </c>
      <c r="S25" s="61">
        <f t="shared" si="1"/>
        <v>4.8205161165922163</v>
      </c>
      <c r="T25" s="61">
        <f t="shared" si="1"/>
        <v>3.2136774110614774</v>
      </c>
      <c r="U25" s="61">
        <f t="shared" si="1"/>
        <v>1.6068387055307387</v>
      </c>
      <c r="V25" s="61">
        <f t="shared" si="1"/>
        <v>6.4273548221229548</v>
      </c>
      <c r="W25" s="61">
        <f t="shared" si="1"/>
        <v>0</v>
      </c>
      <c r="X25" s="61">
        <f t="shared" si="1"/>
        <v>8.0341935276536951</v>
      </c>
      <c r="Y25" s="61">
        <f t="shared" si="1"/>
        <v>8.0341935276536951</v>
      </c>
      <c r="Z25" s="61">
        <f t="shared" si="1"/>
        <v>11.24787093871517</v>
      </c>
      <c r="AA25" s="61">
        <f t="shared" si="1"/>
        <v>8.0341935276536951</v>
      </c>
      <c r="AB25" s="61">
        <f t="shared" si="1"/>
        <v>12.85470964424591</v>
      </c>
      <c r="AC25" s="61">
        <f t="shared" si="1"/>
        <v>8.0341935276536951</v>
      </c>
      <c r="AD25" s="61">
        <f t="shared" si="2"/>
        <v>7.5792026678793389</v>
      </c>
      <c r="AE25" s="61">
        <f t="shared" si="3"/>
        <v>9.091322332833311</v>
      </c>
      <c r="AF25" s="61">
        <f t="shared" si="4"/>
        <v>13.581215669704834</v>
      </c>
    </row>
    <row r="26" spans="1:32">
      <c r="A26" s="16" t="s">
        <v>23</v>
      </c>
      <c r="B26" s="54">
        <v>6</v>
      </c>
      <c r="C26" s="54">
        <v>10</v>
      </c>
      <c r="D26" s="54">
        <v>5</v>
      </c>
      <c r="E26" s="54">
        <v>7</v>
      </c>
      <c r="F26" s="54">
        <v>6</v>
      </c>
      <c r="G26" s="54">
        <v>6</v>
      </c>
      <c r="H26" s="54">
        <v>7</v>
      </c>
      <c r="I26" s="54">
        <v>5</v>
      </c>
      <c r="J26" s="54">
        <v>3</v>
      </c>
      <c r="K26" s="54">
        <v>6</v>
      </c>
      <c r="L26" s="54">
        <v>8</v>
      </c>
      <c r="M26" s="54">
        <v>5</v>
      </c>
      <c r="N26" s="54">
        <v>9</v>
      </c>
      <c r="O26" s="54"/>
      <c r="P26" s="54">
        <v>4</v>
      </c>
      <c r="Q26" s="24"/>
      <c r="R26" s="61">
        <f t="shared" si="1"/>
        <v>9.6410322331844327</v>
      </c>
      <c r="S26" s="61">
        <f t="shared" si="1"/>
        <v>16.06838705530739</v>
      </c>
      <c r="T26" s="61">
        <f t="shared" si="1"/>
        <v>8.0341935276536951</v>
      </c>
      <c r="U26" s="61">
        <f t="shared" si="1"/>
        <v>11.24787093871517</v>
      </c>
      <c r="V26" s="61">
        <f t="shared" si="1"/>
        <v>9.6410322331844327</v>
      </c>
      <c r="W26" s="61">
        <f t="shared" si="1"/>
        <v>9.6410322331844327</v>
      </c>
      <c r="X26" s="61">
        <f t="shared" si="1"/>
        <v>11.24787093871517</v>
      </c>
      <c r="Y26" s="61">
        <f t="shared" si="1"/>
        <v>8.0341935276536951</v>
      </c>
      <c r="Z26" s="61">
        <f t="shared" si="1"/>
        <v>4.8205161165922163</v>
      </c>
      <c r="AA26" s="61">
        <f t="shared" si="1"/>
        <v>9.6410322331844327</v>
      </c>
      <c r="AB26" s="61">
        <f t="shared" si="1"/>
        <v>12.85470964424591</v>
      </c>
      <c r="AC26" s="61">
        <f t="shared" si="1"/>
        <v>8.0341935276536951</v>
      </c>
      <c r="AD26" s="61">
        <f t="shared" si="2"/>
        <v>13.642564802182811</v>
      </c>
      <c r="AE26" s="61">
        <f t="shared" si="3"/>
        <v>0</v>
      </c>
      <c r="AF26" s="61">
        <f t="shared" si="4"/>
        <v>6.0360958532021485</v>
      </c>
    </row>
    <row r="27" spans="1:32">
      <c r="A27" s="16" t="s">
        <v>24</v>
      </c>
      <c r="B27" s="54">
        <v>6</v>
      </c>
      <c r="C27" s="54">
        <v>1</v>
      </c>
      <c r="D27" s="54">
        <v>1</v>
      </c>
      <c r="E27" s="54">
        <v>8</v>
      </c>
      <c r="F27" s="54">
        <v>15</v>
      </c>
      <c r="G27" s="54">
        <v>9</v>
      </c>
      <c r="H27" s="54">
        <v>12</v>
      </c>
      <c r="I27" s="54">
        <v>14</v>
      </c>
      <c r="J27" s="54">
        <v>11</v>
      </c>
      <c r="K27" s="54">
        <v>15</v>
      </c>
      <c r="L27" s="54">
        <v>12</v>
      </c>
      <c r="M27" s="54">
        <v>19</v>
      </c>
      <c r="N27" s="54">
        <v>13</v>
      </c>
      <c r="O27" s="54">
        <v>11</v>
      </c>
      <c r="P27" s="54">
        <v>10</v>
      </c>
      <c r="Q27" s="24"/>
      <c r="R27" s="61">
        <f t="shared" si="1"/>
        <v>9.6410322331844327</v>
      </c>
      <c r="S27" s="61">
        <f t="shared" si="1"/>
        <v>1.6068387055307387</v>
      </c>
      <c r="T27" s="61">
        <f t="shared" si="1"/>
        <v>1.6068387055307387</v>
      </c>
      <c r="U27" s="61">
        <f t="shared" si="1"/>
        <v>12.85470964424591</v>
      </c>
      <c r="V27" s="61">
        <f t="shared" si="1"/>
        <v>24.102580582961082</v>
      </c>
      <c r="W27" s="61">
        <f t="shared" si="1"/>
        <v>14.461548349776649</v>
      </c>
      <c r="X27" s="61">
        <f t="shared" si="1"/>
        <v>19.282064466368865</v>
      </c>
      <c r="Y27" s="61">
        <f t="shared" si="1"/>
        <v>22.495741877430341</v>
      </c>
      <c r="Z27" s="61">
        <f t="shared" si="1"/>
        <v>17.675225760838124</v>
      </c>
      <c r="AA27" s="61">
        <f t="shared" si="1"/>
        <v>24.102580582961082</v>
      </c>
      <c r="AB27" s="61">
        <f t="shared" si="1"/>
        <v>19.282064466368865</v>
      </c>
      <c r="AC27" s="61">
        <f t="shared" si="1"/>
        <v>30.529935405084039</v>
      </c>
      <c r="AD27" s="61">
        <f t="shared" si="2"/>
        <v>19.705926936486282</v>
      </c>
      <c r="AE27" s="61">
        <f t="shared" si="3"/>
        <v>16.66742427686107</v>
      </c>
      <c r="AF27" s="61">
        <f t="shared" si="4"/>
        <v>15.090239633005373</v>
      </c>
    </row>
    <row r="28" spans="1:32">
      <c r="A28" s="16" t="s">
        <v>25</v>
      </c>
      <c r="B28" s="54">
        <v>4</v>
      </c>
      <c r="C28" s="54">
        <v>2</v>
      </c>
      <c r="D28" s="54">
        <v>3</v>
      </c>
      <c r="E28" s="54">
        <v>2</v>
      </c>
      <c r="F28" s="54">
        <v>1</v>
      </c>
      <c r="G28" s="54">
        <v>3</v>
      </c>
      <c r="H28" s="54">
        <v>1</v>
      </c>
      <c r="I28" s="54">
        <v>3</v>
      </c>
      <c r="J28" s="54"/>
      <c r="K28" s="54">
        <v>1</v>
      </c>
      <c r="L28" s="54">
        <v>2</v>
      </c>
      <c r="M28" s="54">
        <v>8</v>
      </c>
      <c r="N28" s="54">
        <v>2</v>
      </c>
      <c r="O28" s="54"/>
      <c r="P28" s="54">
        <v>4</v>
      </c>
      <c r="Q28" s="24"/>
      <c r="R28" s="61">
        <f t="shared" si="1"/>
        <v>6.4273548221229548</v>
      </c>
      <c r="S28" s="61">
        <f t="shared" si="1"/>
        <v>3.2136774110614774</v>
      </c>
      <c r="T28" s="61">
        <f t="shared" si="1"/>
        <v>4.8205161165922163</v>
      </c>
      <c r="U28" s="61">
        <f t="shared" si="1"/>
        <v>3.2136774110614774</v>
      </c>
      <c r="V28" s="61">
        <f t="shared" si="1"/>
        <v>1.6068387055307387</v>
      </c>
      <c r="W28" s="61">
        <f t="shared" si="1"/>
        <v>4.8205161165922163</v>
      </c>
      <c r="X28" s="61">
        <f t="shared" si="1"/>
        <v>1.6068387055307387</v>
      </c>
      <c r="Y28" s="61">
        <f t="shared" si="1"/>
        <v>4.8205161165922163</v>
      </c>
      <c r="Z28" s="61">
        <f t="shared" si="1"/>
        <v>0</v>
      </c>
      <c r="AA28" s="61">
        <f t="shared" si="1"/>
        <v>1.6068387055307387</v>
      </c>
      <c r="AB28" s="61">
        <f t="shared" si="1"/>
        <v>3.2136774110614774</v>
      </c>
      <c r="AC28" s="61">
        <f t="shared" si="1"/>
        <v>12.85470964424591</v>
      </c>
      <c r="AD28" s="61">
        <f t="shared" si="2"/>
        <v>3.0316810671517356</v>
      </c>
      <c r="AE28" s="61">
        <f t="shared" si="3"/>
        <v>0</v>
      </c>
      <c r="AF28" s="61">
        <f t="shared" si="4"/>
        <v>6.0360958532021485</v>
      </c>
    </row>
    <row r="29" spans="1:32">
      <c r="A29" s="16" t="s">
        <v>26</v>
      </c>
      <c r="B29" s="54">
        <v>2</v>
      </c>
      <c r="C29" s="54"/>
      <c r="D29" s="54">
        <v>2</v>
      </c>
      <c r="E29" s="54">
        <v>1</v>
      </c>
      <c r="F29" s="54"/>
      <c r="G29" s="54">
        <v>1</v>
      </c>
      <c r="H29" s="54"/>
      <c r="I29" s="54"/>
      <c r="J29" s="54">
        <v>1</v>
      </c>
      <c r="K29" s="54"/>
      <c r="L29" s="54"/>
      <c r="M29" s="54"/>
      <c r="N29" s="54"/>
      <c r="O29" s="54"/>
      <c r="P29" s="54"/>
      <c r="Q29" s="24"/>
      <c r="R29" s="61">
        <f t="shared" si="1"/>
        <v>3.2136774110614774</v>
      </c>
      <c r="S29" s="61">
        <f t="shared" si="1"/>
        <v>0</v>
      </c>
      <c r="T29" s="61">
        <f t="shared" si="1"/>
        <v>3.2136774110614774</v>
      </c>
      <c r="U29" s="61">
        <f t="shared" si="1"/>
        <v>1.6068387055307387</v>
      </c>
      <c r="V29" s="61">
        <f t="shared" si="1"/>
        <v>0</v>
      </c>
      <c r="W29" s="61">
        <f t="shared" si="1"/>
        <v>1.6068387055307387</v>
      </c>
      <c r="X29" s="61">
        <f t="shared" si="1"/>
        <v>0</v>
      </c>
      <c r="Y29" s="61">
        <f t="shared" si="1"/>
        <v>0</v>
      </c>
      <c r="Z29" s="61">
        <f t="shared" si="1"/>
        <v>1.6068387055307387</v>
      </c>
      <c r="AA29" s="61">
        <f t="shared" si="1"/>
        <v>0</v>
      </c>
      <c r="AB29" s="61">
        <f t="shared" si="1"/>
        <v>0</v>
      </c>
      <c r="AC29" s="61">
        <f t="shared" si="1"/>
        <v>0</v>
      </c>
      <c r="AD29" s="61">
        <f t="shared" si="2"/>
        <v>0</v>
      </c>
      <c r="AE29" s="61">
        <f t="shared" si="3"/>
        <v>0</v>
      </c>
      <c r="AF29" s="61">
        <f t="shared" si="4"/>
        <v>0</v>
      </c>
    </row>
    <row r="30" spans="1:32">
      <c r="A30" s="16" t="s">
        <v>28</v>
      </c>
      <c r="B30" s="54">
        <v>1</v>
      </c>
      <c r="C30" s="54">
        <v>2</v>
      </c>
      <c r="D30" s="54"/>
      <c r="E30" s="54">
        <v>1</v>
      </c>
      <c r="F30" s="54">
        <v>4</v>
      </c>
      <c r="G30" s="54">
        <v>1</v>
      </c>
      <c r="H30" s="54">
        <v>4</v>
      </c>
      <c r="I30" s="54">
        <v>1</v>
      </c>
      <c r="J30" s="54"/>
      <c r="K30" s="54">
        <v>1</v>
      </c>
      <c r="L30" s="54">
        <v>3</v>
      </c>
      <c r="M30" s="54">
        <v>3</v>
      </c>
      <c r="N30" s="54">
        <v>5</v>
      </c>
      <c r="O30" s="54">
        <v>2</v>
      </c>
      <c r="P30" s="54">
        <v>1</v>
      </c>
      <c r="Q30" s="24"/>
      <c r="R30" s="61">
        <f t="shared" si="1"/>
        <v>1.6068387055307387</v>
      </c>
      <c r="S30" s="61">
        <f t="shared" si="1"/>
        <v>3.2136774110614774</v>
      </c>
      <c r="T30" s="61">
        <f t="shared" si="1"/>
        <v>0</v>
      </c>
      <c r="U30" s="61">
        <f t="shared" si="1"/>
        <v>1.6068387055307387</v>
      </c>
      <c r="V30" s="61">
        <f t="shared" si="1"/>
        <v>6.4273548221229548</v>
      </c>
      <c r="W30" s="61">
        <f t="shared" si="1"/>
        <v>1.6068387055307387</v>
      </c>
      <c r="X30" s="61">
        <f t="shared" si="1"/>
        <v>6.4273548221229548</v>
      </c>
      <c r="Y30" s="61">
        <f t="shared" si="1"/>
        <v>1.6068387055307387</v>
      </c>
      <c r="Z30" s="61">
        <f t="shared" si="1"/>
        <v>0</v>
      </c>
      <c r="AA30" s="61">
        <f t="shared" si="1"/>
        <v>1.6068387055307387</v>
      </c>
      <c r="AB30" s="61">
        <f t="shared" si="1"/>
        <v>4.8205161165922163</v>
      </c>
      <c r="AC30" s="61">
        <f t="shared" si="1"/>
        <v>4.8205161165922163</v>
      </c>
      <c r="AD30" s="61">
        <f t="shared" si="2"/>
        <v>7.5792026678793389</v>
      </c>
      <c r="AE30" s="61">
        <f t="shared" si="3"/>
        <v>3.0304407776111035</v>
      </c>
      <c r="AF30" s="61">
        <f t="shared" si="4"/>
        <v>1.5090239633005371</v>
      </c>
    </row>
    <row r="31" spans="1:32">
      <c r="A31" s="16" t="s">
        <v>29</v>
      </c>
      <c r="B31" s="54"/>
      <c r="C31" s="54"/>
      <c r="D31" s="54">
        <v>3</v>
      </c>
      <c r="E31" s="54">
        <v>4</v>
      </c>
      <c r="F31" s="54">
        <v>3</v>
      </c>
      <c r="G31" s="54">
        <v>2</v>
      </c>
      <c r="H31" s="54">
        <v>3</v>
      </c>
      <c r="I31" s="54">
        <v>2</v>
      </c>
      <c r="J31" s="54">
        <v>6</v>
      </c>
      <c r="K31" s="54">
        <v>2</v>
      </c>
      <c r="L31" s="54">
        <v>3</v>
      </c>
      <c r="M31" s="54">
        <v>2</v>
      </c>
      <c r="N31" s="54">
        <v>7</v>
      </c>
      <c r="O31" s="54">
        <v>1</v>
      </c>
      <c r="P31" s="54">
        <v>1</v>
      </c>
      <c r="Q31" s="24"/>
      <c r="R31" s="61">
        <f t="shared" si="1"/>
        <v>0</v>
      </c>
      <c r="S31" s="61">
        <f t="shared" si="1"/>
        <v>0</v>
      </c>
      <c r="T31" s="61">
        <f t="shared" si="1"/>
        <v>4.8205161165922163</v>
      </c>
      <c r="U31" s="61">
        <f t="shared" si="1"/>
        <v>6.4273548221229548</v>
      </c>
      <c r="V31" s="61">
        <f t="shared" si="1"/>
        <v>4.8205161165922163</v>
      </c>
      <c r="W31" s="61">
        <f t="shared" si="1"/>
        <v>3.2136774110614774</v>
      </c>
      <c r="X31" s="61">
        <f t="shared" si="1"/>
        <v>4.8205161165922163</v>
      </c>
      <c r="Y31" s="61">
        <f t="shared" si="1"/>
        <v>3.2136774110614774</v>
      </c>
      <c r="Z31" s="61">
        <f t="shared" si="1"/>
        <v>9.6410322331844327</v>
      </c>
      <c r="AA31" s="61">
        <f t="shared" si="1"/>
        <v>3.2136774110614774</v>
      </c>
      <c r="AB31" s="61">
        <f t="shared" si="1"/>
        <v>4.8205161165922163</v>
      </c>
      <c r="AC31" s="61">
        <f t="shared" si="1"/>
        <v>3.2136774110614774</v>
      </c>
      <c r="AD31" s="61">
        <f t="shared" si="2"/>
        <v>10.610883735031075</v>
      </c>
      <c r="AE31" s="61">
        <f t="shared" si="3"/>
        <v>1.5152203888055518</v>
      </c>
      <c r="AF31" s="61">
        <f t="shared" si="4"/>
        <v>1.5090239633005371</v>
      </c>
    </row>
    <row r="32" spans="1:32">
      <c r="A32" s="16" t="s">
        <v>30</v>
      </c>
      <c r="B32" s="54">
        <v>1</v>
      </c>
      <c r="C32" s="54"/>
      <c r="D32" s="54">
        <v>1</v>
      </c>
      <c r="E32" s="54">
        <v>1</v>
      </c>
      <c r="F32" s="54">
        <v>1</v>
      </c>
      <c r="G32" s="54">
        <v>1</v>
      </c>
      <c r="H32" s="54">
        <v>1</v>
      </c>
      <c r="I32" s="54">
        <v>4</v>
      </c>
      <c r="J32" s="54">
        <v>3</v>
      </c>
      <c r="K32" s="54">
        <v>6</v>
      </c>
      <c r="L32" s="54">
        <v>2</v>
      </c>
      <c r="M32" s="54">
        <v>1</v>
      </c>
      <c r="N32" s="54">
        <v>1</v>
      </c>
      <c r="O32" s="54">
        <v>5</v>
      </c>
      <c r="P32" s="54">
        <v>2</v>
      </c>
      <c r="Q32" s="24"/>
      <c r="R32" s="61">
        <f t="shared" si="1"/>
        <v>1.6068387055307387</v>
      </c>
      <c r="S32" s="61">
        <f t="shared" si="1"/>
        <v>0</v>
      </c>
      <c r="T32" s="61">
        <f t="shared" si="1"/>
        <v>1.6068387055307387</v>
      </c>
      <c r="U32" s="61">
        <f t="shared" si="1"/>
        <v>1.6068387055307387</v>
      </c>
      <c r="V32" s="61">
        <f t="shared" si="1"/>
        <v>1.6068387055307387</v>
      </c>
      <c r="W32" s="61">
        <f t="shared" si="1"/>
        <v>1.6068387055307387</v>
      </c>
      <c r="X32" s="61">
        <f t="shared" si="1"/>
        <v>1.6068387055307387</v>
      </c>
      <c r="Y32" s="61">
        <f t="shared" si="1"/>
        <v>6.4273548221229548</v>
      </c>
      <c r="Z32" s="61">
        <f t="shared" si="1"/>
        <v>4.8205161165922163</v>
      </c>
      <c r="AA32" s="61">
        <f t="shared" si="1"/>
        <v>9.6410322331844327</v>
      </c>
      <c r="AB32" s="61">
        <f t="shared" si="1"/>
        <v>3.2136774110614774</v>
      </c>
      <c r="AC32" s="61">
        <f t="shared" si="1"/>
        <v>1.6068387055307387</v>
      </c>
      <c r="AD32" s="61">
        <f t="shared" si="2"/>
        <v>1.5158405335758678</v>
      </c>
      <c r="AE32" s="61">
        <f t="shared" si="3"/>
        <v>7.5761019440277586</v>
      </c>
      <c r="AF32" s="61">
        <f t="shared" si="4"/>
        <v>3.0180479266010742</v>
      </c>
    </row>
    <row r="33" spans="1:32">
      <c r="A33" s="16" t="s">
        <v>31</v>
      </c>
      <c r="B33" s="54"/>
      <c r="C33" s="54">
        <v>1</v>
      </c>
      <c r="D33" s="54">
        <v>1</v>
      </c>
      <c r="E33" s="54"/>
      <c r="F33" s="54">
        <v>1</v>
      </c>
      <c r="G33" s="54"/>
      <c r="H33" s="54">
        <v>1</v>
      </c>
      <c r="I33" s="54"/>
      <c r="J33" s="54"/>
      <c r="K33" s="54">
        <v>1</v>
      </c>
      <c r="L33" s="54">
        <v>1</v>
      </c>
      <c r="M33" s="54"/>
      <c r="N33" s="54">
        <v>1</v>
      </c>
      <c r="O33" s="54">
        <v>2</v>
      </c>
      <c r="P33" s="54">
        <v>4</v>
      </c>
      <c r="Q33" s="24"/>
      <c r="R33" s="61">
        <f t="shared" si="1"/>
        <v>0</v>
      </c>
      <c r="S33" s="61">
        <f t="shared" si="1"/>
        <v>1.6068387055307387</v>
      </c>
      <c r="T33" s="61">
        <f t="shared" si="1"/>
        <v>1.6068387055307387</v>
      </c>
      <c r="U33" s="61">
        <f t="shared" si="1"/>
        <v>0</v>
      </c>
      <c r="V33" s="61">
        <f t="shared" si="1"/>
        <v>1.6068387055307387</v>
      </c>
      <c r="W33" s="61">
        <f t="shared" si="1"/>
        <v>0</v>
      </c>
      <c r="X33" s="61">
        <f t="shared" si="1"/>
        <v>1.6068387055307387</v>
      </c>
      <c r="Y33" s="61">
        <f t="shared" si="1"/>
        <v>0</v>
      </c>
      <c r="Z33" s="61">
        <f t="shared" si="1"/>
        <v>0</v>
      </c>
      <c r="AA33" s="61">
        <f t="shared" si="1"/>
        <v>1.6068387055307387</v>
      </c>
      <c r="AB33" s="61">
        <f t="shared" si="1"/>
        <v>1.6068387055307387</v>
      </c>
      <c r="AC33" s="61">
        <f t="shared" si="1"/>
        <v>0</v>
      </c>
      <c r="AD33" s="61">
        <f t="shared" si="2"/>
        <v>1.5158405335758678</v>
      </c>
      <c r="AE33" s="61">
        <f t="shared" si="3"/>
        <v>3.0304407776111035</v>
      </c>
      <c r="AF33" s="61">
        <f t="shared" si="4"/>
        <v>6.0360958532021485</v>
      </c>
    </row>
    <row r="34" spans="1:32">
      <c r="A34" s="16" t="s">
        <v>32</v>
      </c>
      <c r="B34" s="54"/>
      <c r="C34" s="54"/>
      <c r="D34" s="54"/>
      <c r="E34" s="54">
        <v>1</v>
      </c>
      <c r="F34" s="54"/>
      <c r="G34" s="54"/>
      <c r="H34" s="54"/>
      <c r="I34" s="54">
        <v>1</v>
      </c>
      <c r="J34" s="54"/>
      <c r="K34" s="54">
        <v>1</v>
      </c>
      <c r="L34" s="54">
        <v>5</v>
      </c>
      <c r="M34" s="54">
        <v>2</v>
      </c>
      <c r="N34" s="54">
        <v>1</v>
      </c>
      <c r="O34" s="54"/>
      <c r="P34" s="54">
        <v>2</v>
      </c>
      <c r="Q34" s="24"/>
      <c r="R34" s="61">
        <f t="shared" si="1"/>
        <v>0</v>
      </c>
      <c r="S34" s="61">
        <f t="shared" si="1"/>
        <v>0</v>
      </c>
      <c r="T34" s="61">
        <f t="shared" si="1"/>
        <v>0</v>
      </c>
      <c r="U34" s="61">
        <f t="shared" si="1"/>
        <v>1.6068387055307387</v>
      </c>
      <c r="V34" s="61">
        <f t="shared" si="1"/>
        <v>0</v>
      </c>
      <c r="W34" s="61">
        <f t="shared" si="1"/>
        <v>0</v>
      </c>
      <c r="X34" s="61">
        <f t="shared" si="1"/>
        <v>0</v>
      </c>
      <c r="Y34" s="61">
        <f t="shared" si="1"/>
        <v>1.6068387055307387</v>
      </c>
      <c r="Z34" s="61">
        <f t="shared" si="1"/>
        <v>0</v>
      </c>
      <c r="AA34" s="61">
        <f t="shared" si="1"/>
        <v>1.6068387055307387</v>
      </c>
      <c r="AB34" s="61">
        <f t="shared" si="1"/>
        <v>8.0341935276536951</v>
      </c>
      <c r="AC34" s="61">
        <f t="shared" si="1"/>
        <v>3.2136774110614774</v>
      </c>
      <c r="AD34" s="61">
        <f t="shared" si="2"/>
        <v>1.5158405335758678</v>
      </c>
      <c r="AE34" s="61">
        <f t="shared" si="3"/>
        <v>0</v>
      </c>
      <c r="AF34" s="61">
        <f t="shared" si="4"/>
        <v>3.0180479266010742</v>
      </c>
    </row>
    <row r="35" spans="1:32">
      <c r="A35" s="16" t="s">
        <v>33</v>
      </c>
      <c r="B35" s="54">
        <v>5</v>
      </c>
      <c r="C35" s="54">
        <v>3</v>
      </c>
      <c r="D35" s="54">
        <v>7</v>
      </c>
      <c r="E35" s="54">
        <v>5</v>
      </c>
      <c r="F35" s="54">
        <v>5</v>
      </c>
      <c r="G35" s="54">
        <v>4</v>
      </c>
      <c r="H35" s="54">
        <v>2</v>
      </c>
      <c r="I35" s="54">
        <v>14</v>
      </c>
      <c r="J35" s="54">
        <v>9</v>
      </c>
      <c r="K35" s="54">
        <v>10</v>
      </c>
      <c r="L35" s="54">
        <v>15</v>
      </c>
      <c r="M35" s="54">
        <v>12</v>
      </c>
      <c r="N35" s="54">
        <v>5</v>
      </c>
      <c r="O35" s="54">
        <v>11</v>
      </c>
      <c r="P35" s="54">
        <v>14</v>
      </c>
      <c r="Q35" s="24"/>
      <c r="R35" s="61">
        <f t="shared" si="1"/>
        <v>8.0341935276536951</v>
      </c>
      <c r="S35" s="61">
        <f t="shared" si="1"/>
        <v>4.8205161165922163</v>
      </c>
      <c r="T35" s="61">
        <f t="shared" si="1"/>
        <v>11.24787093871517</v>
      </c>
      <c r="U35" s="61">
        <f t="shared" si="1"/>
        <v>8.0341935276536951</v>
      </c>
      <c r="V35" s="61">
        <f t="shared" si="1"/>
        <v>8.0341935276536951</v>
      </c>
      <c r="W35" s="61">
        <f t="shared" si="1"/>
        <v>6.4273548221229548</v>
      </c>
      <c r="X35" s="61">
        <f t="shared" si="1"/>
        <v>3.2136774110614774</v>
      </c>
      <c r="Y35" s="61">
        <f t="shared" si="1"/>
        <v>22.495741877430341</v>
      </c>
      <c r="Z35" s="61">
        <f t="shared" si="1"/>
        <v>14.461548349776649</v>
      </c>
      <c r="AA35" s="61">
        <f t="shared" si="1"/>
        <v>16.06838705530739</v>
      </c>
      <c r="AB35" s="61">
        <f t="shared" si="1"/>
        <v>24.102580582961082</v>
      </c>
      <c r="AC35" s="61">
        <f t="shared" si="1"/>
        <v>19.282064466368865</v>
      </c>
      <c r="AD35" s="61">
        <f t="shared" si="2"/>
        <v>7.5792026678793389</v>
      </c>
      <c r="AE35" s="61">
        <f t="shared" si="3"/>
        <v>16.66742427686107</v>
      </c>
      <c r="AF35" s="61">
        <f t="shared" si="4"/>
        <v>21.126335486207523</v>
      </c>
    </row>
    <row r="36" spans="1:32">
      <c r="A36" s="16" t="s">
        <v>34</v>
      </c>
      <c r="B36" s="54">
        <v>1</v>
      </c>
      <c r="C36" s="54">
        <v>3</v>
      </c>
      <c r="D36" s="54">
        <v>2</v>
      </c>
      <c r="E36" s="54">
        <v>2</v>
      </c>
      <c r="F36" s="54">
        <v>1</v>
      </c>
      <c r="G36" s="54"/>
      <c r="H36" s="54"/>
      <c r="I36" s="54">
        <v>5</v>
      </c>
      <c r="J36" s="54">
        <v>1</v>
      </c>
      <c r="K36" s="54">
        <v>2</v>
      </c>
      <c r="L36" s="54">
        <v>1</v>
      </c>
      <c r="M36" s="54">
        <v>2</v>
      </c>
      <c r="N36" s="54">
        <v>4</v>
      </c>
      <c r="O36" s="54">
        <v>2</v>
      </c>
      <c r="P36" s="54">
        <v>1</v>
      </c>
      <c r="Q36" s="24"/>
      <c r="R36" s="61">
        <f t="shared" si="1"/>
        <v>1.6068387055307387</v>
      </c>
      <c r="S36" s="61">
        <f t="shared" si="1"/>
        <v>4.8205161165922163</v>
      </c>
      <c r="T36" s="61">
        <f t="shared" si="1"/>
        <v>3.2136774110614774</v>
      </c>
      <c r="U36" s="61">
        <f t="shared" si="1"/>
        <v>3.2136774110614774</v>
      </c>
      <c r="V36" s="61">
        <f t="shared" si="1"/>
        <v>1.6068387055307387</v>
      </c>
      <c r="W36" s="61">
        <f t="shared" si="1"/>
        <v>0</v>
      </c>
      <c r="X36" s="61">
        <f t="shared" si="1"/>
        <v>0</v>
      </c>
      <c r="Y36" s="61">
        <f t="shared" si="1"/>
        <v>8.0341935276536951</v>
      </c>
      <c r="Z36" s="61">
        <f t="shared" si="1"/>
        <v>1.6068387055307387</v>
      </c>
      <c r="AA36" s="61">
        <f t="shared" si="1"/>
        <v>3.2136774110614774</v>
      </c>
      <c r="AB36" s="61">
        <f t="shared" si="1"/>
        <v>1.6068387055307387</v>
      </c>
      <c r="AC36" s="61">
        <f t="shared" si="1"/>
        <v>3.2136774110614774</v>
      </c>
      <c r="AD36" s="61">
        <f t="shared" si="2"/>
        <v>6.0633621343034712</v>
      </c>
      <c r="AE36" s="61">
        <f t="shared" si="3"/>
        <v>3.0304407776111035</v>
      </c>
      <c r="AF36" s="61">
        <f t="shared" si="4"/>
        <v>1.5090239633005371</v>
      </c>
    </row>
    <row r="37" spans="1:32">
      <c r="A37" s="16" t="s">
        <v>35</v>
      </c>
      <c r="B37" s="54"/>
      <c r="C37" s="54"/>
      <c r="D37" s="54"/>
      <c r="E37" s="54">
        <v>1</v>
      </c>
      <c r="F37" s="54">
        <v>1</v>
      </c>
      <c r="G37" s="54">
        <v>1</v>
      </c>
      <c r="H37" s="54">
        <v>2</v>
      </c>
      <c r="I37" s="54"/>
      <c r="J37" s="54"/>
      <c r="K37" s="54">
        <v>1</v>
      </c>
      <c r="L37" s="54"/>
      <c r="M37" s="54">
        <v>1</v>
      </c>
      <c r="N37" s="54">
        <v>1</v>
      </c>
      <c r="O37" s="54"/>
      <c r="P37" s="54">
        <v>1</v>
      </c>
      <c r="Q37" s="24"/>
      <c r="R37" s="61">
        <f t="shared" si="1"/>
        <v>0</v>
      </c>
      <c r="S37" s="61">
        <f t="shared" si="1"/>
        <v>0</v>
      </c>
      <c r="T37" s="61">
        <f t="shared" si="1"/>
        <v>0</v>
      </c>
      <c r="U37" s="61">
        <f t="shared" si="1"/>
        <v>1.6068387055307387</v>
      </c>
      <c r="V37" s="61">
        <f t="shared" si="1"/>
        <v>1.6068387055307387</v>
      </c>
      <c r="W37" s="61">
        <f t="shared" si="1"/>
        <v>1.6068387055307387</v>
      </c>
      <c r="X37" s="61">
        <f t="shared" si="1"/>
        <v>3.2136774110614774</v>
      </c>
      <c r="Y37" s="61">
        <f t="shared" si="1"/>
        <v>0</v>
      </c>
      <c r="Z37" s="61">
        <f t="shared" si="1"/>
        <v>0</v>
      </c>
      <c r="AA37" s="61">
        <f t="shared" si="1"/>
        <v>1.6068387055307387</v>
      </c>
      <c r="AB37" s="61">
        <f t="shared" si="1"/>
        <v>0</v>
      </c>
      <c r="AC37" s="61">
        <f t="shared" si="1"/>
        <v>1.6068387055307387</v>
      </c>
      <c r="AD37" s="61">
        <f t="shared" si="2"/>
        <v>1.5158405335758678</v>
      </c>
      <c r="AE37" s="61">
        <f t="shared" si="3"/>
        <v>0</v>
      </c>
      <c r="AF37" s="61">
        <f t="shared" si="4"/>
        <v>1.5090239633005371</v>
      </c>
    </row>
    <row r="38" spans="1:32">
      <c r="A38" s="16" t="s">
        <v>36</v>
      </c>
      <c r="B38" s="54"/>
      <c r="C38" s="54"/>
      <c r="D38" s="54"/>
      <c r="E38" s="54"/>
      <c r="F38" s="54"/>
      <c r="G38" s="54">
        <v>2</v>
      </c>
      <c r="H38" s="54"/>
      <c r="I38" s="54"/>
      <c r="J38" s="54">
        <v>1</v>
      </c>
      <c r="K38" s="54"/>
      <c r="L38" s="54"/>
      <c r="M38" s="54"/>
      <c r="N38" s="54"/>
      <c r="O38" s="54"/>
      <c r="P38" s="54">
        <v>1</v>
      </c>
      <c r="Q38" s="24"/>
      <c r="R38" s="61">
        <f t="shared" si="1"/>
        <v>0</v>
      </c>
      <c r="S38" s="61">
        <f t="shared" si="1"/>
        <v>0</v>
      </c>
      <c r="T38" s="61">
        <f t="shared" si="1"/>
        <v>0</v>
      </c>
      <c r="U38" s="61">
        <f t="shared" si="1"/>
        <v>0</v>
      </c>
      <c r="V38" s="61">
        <f t="shared" si="1"/>
        <v>0</v>
      </c>
      <c r="W38" s="61">
        <f t="shared" si="1"/>
        <v>3.2136774110614774</v>
      </c>
      <c r="X38" s="61">
        <f t="shared" si="1"/>
        <v>0</v>
      </c>
      <c r="Y38" s="61">
        <f t="shared" si="1"/>
        <v>0</v>
      </c>
      <c r="Z38" s="61">
        <f t="shared" si="1"/>
        <v>1.6068387055307387</v>
      </c>
      <c r="AA38" s="61">
        <f t="shared" si="1"/>
        <v>0</v>
      </c>
      <c r="AB38" s="61">
        <f t="shared" si="1"/>
        <v>0</v>
      </c>
      <c r="AC38" s="61">
        <f t="shared" si="1"/>
        <v>0</v>
      </c>
      <c r="AD38" s="61">
        <f t="shared" si="2"/>
        <v>0</v>
      </c>
      <c r="AE38" s="61">
        <f t="shared" si="3"/>
        <v>0</v>
      </c>
      <c r="AF38" s="61">
        <f t="shared" si="4"/>
        <v>1.5090239633005371</v>
      </c>
    </row>
    <row r="39" spans="1:32">
      <c r="A39" s="16" t="s">
        <v>37</v>
      </c>
      <c r="B39" s="54"/>
      <c r="C39" s="54"/>
      <c r="D39" s="54"/>
      <c r="E39" s="54"/>
      <c r="F39" s="54"/>
      <c r="G39" s="54">
        <v>1</v>
      </c>
      <c r="H39" s="54">
        <v>1</v>
      </c>
      <c r="I39" s="54"/>
      <c r="J39" s="54">
        <v>1</v>
      </c>
      <c r="K39" s="54"/>
      <c r="L39" s="54"/>
      <c r="M39" s="54">
        <v>1</v>
      </c>
      <c r="N39" s="54">
        <v>1</v>
      </c>
      <c r="O39" s="54">
        <v>1</v>
      </c>
      <c r="P39" s="54">
        <v>2</v>
      </c>
      <c r="Q39" s="24"/>
      <c r="R39" s="61">
        <f t="shared" si="1"/>
        <v>0</v>
      </c>
      <c r="S39" s="61">
        <f t="shared" si="1"/>
        <v>0</v>
      </c>
      <c r="T39" s="61">
        <f t="shared" si="1"/>
        <v>0</v>
      </c>
      <c r="U39" s="61">
        <f t="shared" si="1"/>
        <v>0</v>
      </c>
      <c r="V39" s="61">
        <f t="shared" si="1"/>
        <v>0</v>
      </c>
      <c r="W39" s="61">
        <f t="shared" si="1"/>
        <v>1.6068387055307387</v>
      </c>
      <c r="X39" s="61">
        <f t="shared" si="1"/>
        <v>1.6068387055307387</v>
      </c>
      <c r="Y39" s="61">
        <f t="shared" si="1"/>
        <v>0</v>
      </c>
      <c r="Z39" s="61">
        <f t="shared" si="1"/>
        <v>1.6068387055307387</v>
      </c>
      <c r="AA39" s="61">
        <f t="shared" si="1"/>
        <v>0</v>
      </c>
      <c r="AB39" s="61">
        <f t="shared" si="1"/>
        <v>0</v>
      </c>
      <c r="AC39" s="61">
        <f t="shared" si="1"/>
        <v>1.6068387055307387</v>
      </c>
      <c r="AD39" s="61">
        <f t="shared" si="2"/>
        <v>1.5158405335758678</v>
      </c>
      <c r="AE39" s="61">
        <f t="shared" si="3"/>
        <v>1.5152203888055518</v>
      </c>
      <c r="AF39" s="61">
        <f t="shared" si="4"/>
        <v>3.0180479266010742</v>
      </c>
    </row>
    <row r="40" spans="1:32">
      <c r="A40" s="16" t="s">
        <v>38</v>
      </c>
      <c r="B40" s="54"/>
      <c r="C40" s="54"/>
      <c r="D40" s="54"/>
      <c r="E40" s="54"/>
      <c r="F40" s="54">
        <v>1</v>
      </c>
      <c r="G40" s="54"/>
      <c r="H40" s="54"/>
      <c r="I40" s="54"/>
      <c r="J40" s="54"/>
      <c r="K40" s="54">
        <v>1</v>
      </c>
      <c r="L40" s="54">
        <v>2</v>
      </c>
      <c r="M40" s="54">
        <v>1</v>
      </c>
      <c r="N40" s="54"/>
      <c r="O40" s="54">
        <v>3</v>
      </c>
      <c r="P40" s="54">
        <v>1</v>
      </c>
      <c r="Q40" s="24"/>
      <c r="R40" s="61">
        <f t="shared" si="1"/>
        <v>0</v>
      </c>
      <c r="S40" s="61">
        <f t="shared" si="1"/>
        <v>0</v>
      </c>
      <c r="T40" s="61">
        <f t="shared" si="1"/>
        <v>0</v>
      </c>
      <c r="U40" s="61">
        <f t="shared" si="1"/>
        <v>0</v>
      </c>
      <c r="V40" s="61">
        <f t="shared" si="1"/>
        <v>1.6068387055307387</v>
      </c>
      <c r="W40" s="61">
        <f t="shared" si="1"/>
        <v>0</v>
      </c>
      <c r="X40" s="61">
        <f t="shared" si="1"/>
        <v>0</v>
      </c>
      <c r="Y40" s="61">
        <f t="shared" si="1"/>
        <v>0</v>
      </c>
      <c r="Z40" s="61">
        <f t="shared" si="1"/>
        <v>0</v>
      </c>
      <c r="AA40" s="61">
        <f t="shared" si="1"/>
        <v>1.6068387055307387</v>
      </c>
      <c r="AB40" s="61">
        <f t="shared" si="1"/>
        <v>3.2136774110614774</v>
      </c>
      <c r="AC40" s="61">
        <f t="shared" si="1"/>
        <v>1.6068387055307387</v>
      </c>
      <c r="AD40" s="61">
        <f t="shared" si="2"/>
        <v>0</v>
      </c>
      <c r="AE40" s="61">
        <f t="shared" si="3"/>
        <v>4.5456611664166555</v>
      </c>
      <c r="AF40" s="61">
        <f t="shared" si="4"/>
        <v>1.5090239633005371</v>
      </c>
    </row>
    <row r="41" spans="1:32">
      <c r="A41" s="16" t="s">
        <v>39</v>
      </c>
      <c r="B41" s="54"/>
      <c r="C41" s="54"/>
      <c r="D41" s="54"/>
      <c r="E41" s="54"/>
      <c r="F41" s="54"/>
      <c r="G41" s="54"/>
      <c r="H41" s="54">
        <v>1</v>
      </c>
      <c r="I41" s="54"/>
      <c r="J41" s="54"/>
      <c r="K41" s="54">
        <v>2</v>
      </c>
      <c r="L41" s="54"/>
      <c r="M41" s="54">
        <v>1</v>
      </c>
      <c r="N41" s="54">
        <v>1</v>
      </c>
      <c r="O41" s="54"/>
      <c r="P41" s="54"/>
      <c r="Q41" s="24"/>
      <c r="R41" s="61">
        <f t="shared" ref="R41:AC62" si="5">B41/$R$2*100000</f>
        <v>0</v>
      </c>
      <c r="S41" s="61">
        <f t="shared" si="5"/>
        <v>0</v>
      </c>
      <c r="T41" s="61">
        <f t="shared" si="5"/>
        <v>0</v>
      </c>
      <c r="U41" s="61">
        <f t="shared" si="5"/>
        <v>0</v>
      </c>
      <c r="V41" s="61">
        <f t="shared" si="5"/>
        <v>0</v>
      </c>
      <c r="W41" s="61">
        <f t="shared" si="5"/>
        <v>0</v>
      </c>
      <c r="X41" s="61">
        <f t="shared" si="5"/>
        <v>1.6068387055307387</v>
      </c>
      <c r="Y41" s="61">
        <f t="shared" si="5"/>
        <v>0</v>
      </c>
      <c r="Z41" s="61">
        <f t="shared" si="5"/>
        <v>0</v>
      </c>
      <c r="AA41" s="61">
        <f t="shared" si="5"/>
        <v>3.2136774110614774</v>
      </c>
      <c r="AB41" s="61">
        <f t="shared" si="5"/>
        <v>0</v>
      </c>
      <c r="AC41" s="61">
        <f t="shared" si="5"/>
        <v>1.6068387055307387</v>
      </c>
      <c r="AD41" s="61">
        <f t="shared" si="2"/>
        <v>1.5158405335758678</v>
      </c>
      <c r="AE41" s="61">
        <f t="shared" si="3"/>
        <v>0</v>
      </c>
      <c r="AF41" s="61">
        <f t="shared" si="4"/>
        <v>0</v>
      </c>
    </row>
    <row r="42" spans="1:32">
      <c r="A42" s="16" t="s">
        <v>40</v>
      </c>
      <c r="B42" s="54"/>
      <c r="C42" s="54"/>
      <c r="D42" s="54"/>
      <c r="E42" s="54">
        <v>1</v>
      </c>
      <c r="F42" s="54"/>
      <c r="G42" s="54">
        <v>1</v>
      </c>
      <c r="H42" s="54"/>
      <c r="I42" s="54"/>
      <c r="J42" s="54">
        <v>1</v>
      </c>
      <c r="K42" s="54">
        <v>1</v>
      </c>
      <c r="L42" s="54"/>
      <c r="M42" s="54">
        <v>2</v>
      </c>
      <c r="N42" s="54">
        <v>1</v>
      </c>
      <c r="O42" s="54">
        <v>1</v>
      </c>
      <c r="P42" s="54">
        <v>2</v>
      </c>
      <c r="Q42" s="24"/>
      <c r="R42" s="61">
        <f t="shared" si="5"/>
        <v>0</v>
      </c>
      <c r="S42" s="61">
        <f t="shared" si="5"/>
        <v>0</v>
      </c>
      <c r="T42" s="61">
        <f t="shared" si="5"/>
        <v>0</v>
      </c>
      <c r="U42" s="61">
        <f t="shared" si="5"/>
        <v>1.6068387055307387</v>
      </c>
      <c r="V42" s="61">
        <f t="shared" si="5"/>
        <v>0</v>
      </c>
      <c r="W42" s="61">
        <f t="shared" si="5"/>
        <v>1.6068387055307387</v>
      </c>
      <c r="X42" s="61">
        <f t="shared" si="5"/>
        <v>0</v>
      </c>
      <c r="Y42" s="61">
        <f t="shared" si="5"/>
        <v>0</v>
      </c>
      <c r="Z42" s="61">
        <f t="shared" si="5"/>
        <v>1.6068387055307387</v>
      </c>
      <c r="AA42" s="61">
        <f t="shared" si="5"/>
        <v>1.6068387055307387</v>
      </c>
      <c r="AB42" s="61">
        <f t="shared" si="5"/>
        <v>0</v>
      </c>
      <c r="AC42" s="61">
        <f t="shared" si="5"/>
        <v>3.2136774110614774</v>
      </c>
      <c r="AD42" s="61">
        <f t="shared" si="2"/>
        <v>1.5158405335758678</v>
      </c>
      <c r="AE42" s="61">
        <f t="shared" si="3"/>
        <v>1.5152203888055518</v>
      </c>
      <c r="AF42" s="61">
        <f t="shared" si="4"/>
        <v>3.0180479266010742</v>
      </c>
    </row>
    <row r="43" spans="1:32">
      <c r="A43" s="16" t="s">
        <v>41</v>
      </c>
      <c r="B43" s="54">
        <v>6</v>
      </c>
      <c r="C43" s="54">
        <v>3</v>
      </c>
      <c r="D43" s="54">
        <v>2</v>
      </c>
      <c r="E43" s="54">
        <v>2</v>
      </c>
      <c r="F43" s="54">
        <v>3</v>
      </c>
      <c r="G43" s="54">
        <v>4</v>
      </c>
      <c r="H43" s="54">
        <v>5</v>
      </c>
      <c r="I43" s="54">
        <v>5</v>
      </c>
      <c r="J43" s="54">
        <v>3</v>
      </c>
      <c r="K43" s="54">
        <v>12</v>
      </c>
      <c r="L43" s="54">
        <v>7</v>
      </c>
      <c r="M43" s="54">
        <v>6</v>
      </c>
      <c r="N43" s="54">
        <v>20</v>
      </c>
      <c r="O43" s="54">
        <v>7</v>
      </c>
      <c r="P43" s="54">
        <v>11</v>
      </c>
      <c r="Q43" s="24"/>
      <c r="R43" s="61">
        <f t="shared" si="5"/>
        <v>9.6410322331844327</v>
      </c>
      <c r="S43" s="61">
        <f t="shared" si="5"/>
        <v>4.8205161165922163</v>
      </c>
      <c r="T43" s="61">
        <f t="shared" si="5"/>
        <v>3.2136774110614774</v>
      </c>
      <c r="U43" s="61">
        <f t="shared" si="5"/>
        <v>3.2136774110614774</v>
      </c>
      <c r="V43" s="61">
        <f t="shared" si="5"/>
        <v>4.8205161165922163</v>
      </c>
      <c r="W43" s="61">
        <f t="shared" si="5"/>
        <v>6.4273548221229548</v>
      </c>
      <c r="X43" s="61">
        <f t="shared" si="5"/>
        <v>8.0341935276536951</v>
      </c>
      <c r="Y43" s="61">
        <f t="shared" si="5"/>
        <v>8.0341935276536951</v>
      </c>
      <c r="Z43" s="61">
        <f t="shared" si="5"/>
        <v>4.8205161165922163</v>
      </c>
      <c r="AA43" s="61">
        <f t="shared" si="5"/>
        <v>19.282064466368865</v>
      </c>
      <c r="AB43" s="61">
        <f t="shared" si="5"/>
        <v>11.24787093871517</v>
      </c>
      <c r="AC43" s="61">
        <f t="shared" si="5"/>
        <v>9.6410322331844327</v>
      </c>
      <c r="AD43" s="61">
        <f t="shared" si="2"/>
        <v>30.316810671517356</v>
      </c>
      <c r="AE43" s="61">
        <f t="shared" si="3"/>
        <v>10.606542721638863</v>
      </c>
      <c r="AF43" s="61">
        <f t="shared" si="4"/>
        <v>16.59926359630591</v>
      </c>
    </row>
    <row r="44" spans="1:32">
      <c r="A44" s="16" t="s">
        <v>42</v>
      </c>
      <c r="B44" s="54"/>
      <c r="C44" s="54"/>
      <c r="D44" s="54"/>
      <c r="E44" s="54"/>
      <c r="F44" s="54">
        <v>1</v>
      </c>
      <c r="G44" s="54">
        <v>1</v>
      </c>
      <c r="H44" s="54"/>
      <c r="I44" s="54"/>
      <c r="J44" s="54"/>
      <c r="K44" s="54">
        <v>1</v>
      </c>
      <c r="L44" s="54"/>
      <c r="M44" s="54"/>
      <c r="N44" s="54"/>
      <c r="O44" s="54"/>
      <c r="P44" s="54"/>
      <c r="Q44" s="24"/>
      <c r="R44" s="61">
        <f t="shared" si="5"/>
        <v>0</v>
      </c>
      <c r="S44" s="61">
        <f t="shared" si="5"/>
        <v>0</v>
      </c>
      <c r="T44" s="61">
        <f t="shared" si="5"/>
        <v>0</v>
      </c>
      <c r="U44" s="61">
        <f t="shared" si="5"/>
        <v>0</v>
      </c>
      <c r="V44" s="61">
        <f t="shared" si="5"/>
        <v>1.6068387055307387</v>
      </c>
      <c r="W44" s="61">
        <f t="shared" si="5"/>
        <v>1.6068387055307387</v>
      </c>
      <c r="X44" s="61">
        <f t="shared" si="5"/>
        <v>0</v>
      </c>
      <c r="Y44" s="61">
        <f t="shared" si="5"/>
        <v>0</v>
      </c>
      <c r="Z44" s="61">
        <f t="shared" si="5"/>
        <v>0</v>
      </c>
      <c r="AA44" s="61">
        <f t="shared" si="5"/>
        <v>1.6068387055307387</v>
      </c>
      <c r="AB44" s="61">
        <f t="shared" si="5"/>
        <v>0</v>
      </c>
      <c r="AC44" s="61">
        <f t="shared" si="5"/>
        <v>0</v>
      </c>
      <c r="AD44" s="61">
        <f t="shared" si="2"/>
        <v>0</v>
      </c>
      <c r="AE44" s="61">
        <f t="shared" si="3"/>
        <v>0</v>
      </c>
      <c r="AF44" s="61">
        <f t="shared" si="4"/>
        <v>0</v>
      </c>
    </row>
    <row r="45" spans="1:32">
      <c r="A45" s="16" t="s">
        <v>44</v>
      </c>
      <c r="B45" s="54">
        <v>1</v>
      </c>
      <c r="C45" s="54"/>
      <c r="D45" s="54">
        <v>1</v>
      </c>
      <c r="E45" s="54">
        <v>2</v>
      </c>
      <c r="F45" s="54">
        <v>1</v>
      </c>
      <c r="G45" s="54"/>
      <c r="H45" s="54"/>
      <c r="I45" s="54">
        <v>1</v>
      </c>
      <c r="J45" s="54"/>
      <c r="K45" s="54"/>
      <c r="L45" s="54"/>
      <c r="M45" s="54"/>
      <c r="N45" s="54"/>
      <c r="O45" s="54">
        <v>1</v>
      </c>
      <c r="P45" s="54"/>
      <c r="Q45" s="24"/>
      <c r="R45" s="61">
        <f t="shared" si="5"/>
        <v>1.6068387055307387</v>
      </c>
      <c r="S45" s="61">
        <f t="shared" si="5"/>
        <v>0</v>
      </c>
      <c r="T45" s="61">
        <f t="shared" si="5"/>
        <v>1.6068387055307387</v>
      </c>
      <c r="U45" s="61">
        <f t="shared" si="5"/>
        <v>3.2136774110614774</v>
      </c>
      <c r="V45" s="61">
        <f t="shared" si="5"/>
        <v>1.6068387055307387</v>
      </c>
      <c r="W45" s="61">
        <f t="shared" si="5"/>
        <v>0</v>
      </c>
      <c r="X45" s="61">
        <f t="shared" si="5"/>
        <v>0</v>
      </c>
      <c r="Y45" s="61">
        <f t="shared" si="5"/>
        <v>1.6068387055307387</v>
      </c>
      <c r="Z45" s="61">
        <f t="shared" si="5"/>
        <v>0</v>
      </c>
      <c r="AA45" s="61">
        <f t="shared" si="5"/>
        <v>0</v>
      </c>
      <c r="AB45" s="61">
        <f t="shared" si="5"/>
        <v>0</v>
      </c>
      <c r="AC45" s="61">
        <f t="shared" si="5"/>
        <v>0</v>
      </c>
      <c r="AD45" s="61">
        <f t="shared" si="2"/>
        <v>0</v>
      </c>
      <c r="AE45" s="61">
        <f t="shared" si="3"/>
        <v>1.5152203888055518</v>
      </c>
      <c r="AF45" s="61">
        <f t="shared" si="4"/>
        <v>0</v>
      </c>
    </row>
    <row r="46" spans="1:32">
      <c r="A46" s="16" t="s">
        <v>45</v>
      </c>
      <c r="B46" s="54"/>
      <c r="C46" s="54">
        <v>2</v>
      </c>
      <c r="D46" s="54">
        <v>1</v>
      </c>
      <c r="E46" s="54">
        <v>2</v>
      </c>
      <c r="F46" s="54"/>
      <c r="G46" s="54">
        <v>1</v>
      </c>
      <c r="H46" s="54">
        <v>1</v>
      </c>
      <c r="I46" s="54"/>
      <c r="J46" s="54"/>
      <c r="K46" s="54"/>
      <c r="L46" s="54"/>
      <c r="M46" s="54">
        <v>1</v>
      </c>
      <c r="N46" s="54">
        <v>1</v>
      </c>
      <c r="O46" s="54"/>
      <c r="P46" s="54">
        <v>1</v>
      </c>
      <c r="Q46" s="24"/>
      <c r="R46" s="61">
        <f t="shared" si="5"/>
        <v>0</v>
      </c>
      <c r="S46" s="61">
        <f t="shared" si="5"/>
        <v>3.2136774110614774</v>
      </c>
      <c r="T46" s="61">
        <f t="shared" si="5"/>
        <v>1.6068387055307387</v>
      </c>
      <c r="U46" s="61">
        <f t="shared" si="5"/>
        <v>3.2136774110614774</v>
      </c>
      <c r="V46" s="61">
        <f t="shared" si="5"/>
        <v>0</v>
      </c>
      <c r="W46" s="61">
        <f t="shared" si="5"/>
        <v>1.6068387055307387</v>
      </c>
      <c r="X46" s="61">
        <f t="shared" si="5"/>
        <v>1.6068387055307387</v>
      </c>
      <c r="Y46" s="61">
        <f t="shared" si="5"/>
        <v>0</v>
      </c>
      <c r="Z46" s="61">
        <f t="shared" si="5"/>
        <v>0</v>
      </c>
      <c r="AA46" s="61">
        <f t="shared" si="5"/>
        <v>0</v>
      </c>
      <c r="AB46" s="61">
        <f t="shared" si="5"/>
        <v>0</v>
      </c>
      <c r="AC46" s="61">
        <f t="shared" si="5"/>
        <v>1.6068387055307387</v>
      </c>
      <c r="AD46" s="61">
        <f t="shared" si="2"/>
        <v>1.5158405335758678</v>
      </c>
      <c r="AE46" s="61">
        <f t="shared" si="3"/>
        <v>0</v>
      </c>
      <c r="AF46" s="61">
        <f t="shared" si="4"/>
        <v>1.5090239633005371</v>
      </c>
    </row>
    <row r="47" spans="1:32">
      <c r="A47" s="16" t="s">
        <v>48</v>
      </c>
      <c r="B47" s="54"/>
      <c r="C47" s="54"/>
      <c r="D47" s="54"/>
      <c r="E47" s="54"/>
      <c r="F47" s="54">
        <v>1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24"/>
      <c r="R47" s="61">
        <f t="shared" si="5"/>
        <v>0</v>
      </c>
      <c r="S47" s="61">
        <f t="shared" si="5"/>
        <v>0</v>
      </c>
      <c r="T47" s="61">
        <f t="shared" si="5"/>
        <v>0</v>
      </c>
      <c r="U47" s="61">
        <f t="shared" si="5"/>
        <v>0</v>
      </c>
      <c r="V47" s="61">
        <f t="shared" si="5"/>
        <v>1.6068387055307387</v>
      </c>
      <c r="W47" s="61">
        <f t="shared" si="5"/>
        <v>0</v>
      </c>
      <c r="X47" s="61">
        <f t="shared" si="5"/>
        <v>0</v>
      </c>
      <c r="Y47" s="61">
        <f t="shared" si="5"/>
        <v>0</v>
      </c>
      <c r="Z47" s="61">
        <f t="shared" si="5"/>
        <v>0</v>
      </c>
      <c r="AA47" s="61">
        <f t="shared" si="5"/>
        <v>0</v>
      </c>
      <c r="AB47" s="61">
        <f t="shared" si="5"/>
        <v>0</v>
      </c>
      <c r="AC47" s="61">
        <f t="shared" si="5"/>
        <v>0</v>
      </c>
      <c r="AD47" s="61">
        <f t="shared" si="2"/>
        <v>0</v>
      </c>
      <c r="AE47" s="61">
        <f t="shared" si="3"/>
        <v>0</v>
      </c>
      <c r="AF47" s="61">
        <f t="shared" si="4"/>
        <v>0</v>
      </c>
    </row>
    <row r="48" spans="1:32">
      <c r="A48" s="16" t="s">
        <v>49</v>
      </c>
      <c r="B48" s="54"/>
      <c r="C48" s="54"/>
      <c r="D48" s="54">
        <v>1</v>
      </c>
      <c r="E48" s="54"/>
      <c r="F48" s="54"/>
      <c r="G48" s="54"/>
      <c r="H48" s="54"/>
      <c r="I48" s="54"/>
      <c r="J48" s="54"/>
      <c r="K48" s="54"/>
      <c r="L48" s="54">
        <v>1</v>
      </c>
      <c r="M48" s="54"/>
      <c r="N48" s="54"/>
      <c r="O48" s="54"/>
      <c r="P48" s="54"/>
      <c r="Q48" s="24"/>
      <c r="R48" s="61">
        <f t="shared" si="5"/>
        <v>0</v>
      </c>
      <c r="S48" s="61">
        <f t="shared" si="5"/>
        <v>0</v>
      </c>
      <c r="T48" s="61">
        <f t="shared" si="5"/>
        <v>1.6068387055307387</v>
      </c>
      <c r="U48" s="61">
        <f t="shared" si="5"/>
        <v>0</v>
      </c>
      <c r="V48" s="61">
        <f t="shared" si="5"/>
        <v>0</v>
      </c>
      <c r="W48" s="61">
        <f t="shared" si="5"/>
        <v>0</v>
      </c>
      <c r="X48" s="61">
        <f t="shared" si="5"/>
        <v>0</v>
      </c>
      <c r="Y48" s="61">
        <f t="shared" si="5"/>
        <v>0</v>
      </c>
      <c r="Z48" s="61">
        <f t="shared" si="5"/>
        <v>0</v>
      </c>
      <c r="AA48" s="61">
        <f t="shared" si="5"/>
        <v>0</v>
      </c>
      <c r="AB48" s="61">
        <f t="shared" si="5"/>
        <v>1.6068387055307387</v>
      </c>
      <c r="AC48" s="61">
        <f t="shared" si="5"/>
        <v>0</v>
      </c>
      <c r="AD48" s="61">
        <f t="shared" si="2"/>
        <v>0</v>
      </c>
      <c r="AE48" s="61">
        <f t="shared" si="3"/>
        <v>0</v>
      </c>
      <c r="AF48" s="61">
        <f t="shared" si="4"/>
        <v>0</v>
      </c>
    </row>
    <row r="49" spans="1:32">
      <c r="A49" s="16" t="s">
        <v>51</v>
      </c>
      <c r="B49" s="54"/>
      <c r="C49" s="54"/>
      <c r="D49" s="54"/>
      <c r="E49" s="54"/>
      <c r="F49" s="54"/>
      <c r="G49" s="54"/>
      <c r="H49" s="54"/>
      <c r="I49" s="54"/>
      <c r="J49" s="54">
        <v>1</v>
      </c>
      <c r="K49" s="54"/>
      <c r="L49" s="54"/>
      <c r="M49" s="54"/>
      <c r="N49" s="54"/>
      <c r="O49" s="54"/>
      <c r="P49" s="54"/>
      <c r="Q49" s="24"/>
      <c r="R49" s="61">
        <f t="shared" si="5"/>
        <v>0</v>
      </c>
      <c r="S49" s="61">
        <f t="shared" si="5"/>
        <v>0</v>
      </c>
      <c r="T49" s="61">
        <f t="shared" si="5"/>
        <v>0</v>
      </c>
      <c r="U49" s="61">
        <f t="shared" si="5"/>
        <v>0</v>
      </c>
      <c r="V49" s="61">
        <f t="shared" si="5"/>
        <v>0</v>
      </c>
      <c r="W49" s="61">
        <f t="shared" si="5"/>
        <v>0</v>
      </c>
      <c r="X49" s="61">
        <f t="shared" si="5"/>
        <v>0</v>
      </c>
      <c r="Y49" s="61">
        <f t="shared" si="5"/>
        <v>0</v>
      </c>
      <c r="Z49" s="61">
        <f t="shared" si="5"/>
        <v>1.6068387055307387</v>
      </c>
      <c r="AA49" s="61">
        <f t="shared" si="5"/>
        <v>0</v>
      </c>
      <c r="AB49" s="61">
        <f t="shared" si="5"/>
        <v>0</v>
      </c>
      <c r="AC49" s="61">
        <f t="shared" si="5"/>
        <v>0</v>
      </c>
      <c r="AD49" s="61">
        <f t="shared" si="2"/>
        <v>0</v>
      </c>
      <c r="AE49" s="61">
        <f t="shared" si="3"/>
        <v>0</v>
      </c>
      <c r="AF49" s="61">
        <f t="shared" si="4"/>
        <v>0</v>
      </c>
    </row>
    <row r="50" spans="1:32">
      <c r="A50" s="16" t="s">
        <v>52</v>
      </c>
      <c r="B50" s="54">
        <v>2</v>
      </c>
      <c r="C50" s="54"/>
      <c r="D50" s="54"/>
      <c r="E50" s="54"/>
      <c r="F50" s="54">
        <v>1</v>
      </c>
      <c r="G50" s="54"/>
      <c r="H50" s="54"/>
      <c r="I50" s="54"/>
      <c r="J50" s="54">
        <v>1</v>
      </c>
      <c r="K50" s="54">
        <v>1</v>
      </c>
      <c r="L50" s="54"/>
      <c r="M50" s="54"/>
      <c r="N50" s="54">
        <v>1</v>
      </c>
      <c r="O50" s="54">
        <v>1</v>
      </c>
      <c r="P50" s="54">
        <v>2</v>
      </c>
      <c r="Q50" s="24"/>
      <c r="R50" s="61">
        <f t="shared" si="5"/>
        <v>3.2136774110614774</v>
      </c>
      <c r="S50" s="61">
        <f t="shared" si="5"/>
        <v>0</v>
      </c>
      <c r="T50" s="61">
        <f t="shared" si="5"/>
        <v>0</v>
      </c>
      <c r="U50" s="61">
        <f t="shared" si="5"/>
        <v>0</v>
      </c>
      <c r="V50" s="61">
        <f t="shared" si="5"/>
        <v>1.6068387055307387</v>
      </c>
      <c r="W50" s="61">
        <f t="shared" si="5"/>
        <v>0</v>
      </c>
      <c r="X50" s="61">
        <f t="shared" si="5"/>
        <v>0</v>
      </c>
      <c r="Y50" s="61">
        <f t="shared" si="5"/>
        <v>0</v>
      </c>
      <c r="Z50" s="61">
        <f t="shared" si="5"/>
        <v>1.6068387055307387</v>
      </c>
      <c r="AA50" s="61">
        <f t="shared" si="5"/>
        <v>1.6068387055307387</v>
      </c>
      <c r="AB50" s="61">
        <f t="shared" si="5"/>
        <v>0</v>
      </c>
      <c r="AC50" s="61">
        <f t="shared" si="5"/>
        <v>0</v>
      </c>
      <c r="AD50" s="61">
        <f t="shared" si="2"/>
        <v>1.5158405335758678</v>
      </c>
      <c r="AE50" s="61">
        <f t="shared" si="3"/>
        <v>1.5152203888055518</v>
      </c>
      <c r="AF50" s="61">
        <f t="shared" si="4"/>
        <v>3.0180479266010742</v>
      </c>
    </row>
    <row r="51" spans="1:32">
      <c r="A51" s="16" t="s">
        <v>53</v>
      </c>
      <c r="B51" s="54">
        <v>7</v>
      </c>
      <c r="C51" s="54">
        <v>7</v>
      </c>
      <c r="D51" s="54">
        <v>4</v>
      </c>
      <c r="E51" s="54">
        <v>9</v>
      </c>
      <c r="F51" s="54">
        <v>11</v>
      </c>
      <c r="G51" s="54">
        <v>12</v>
      </c>
      <c r="H51" s="54">
        <v>10</v>
      </c>
      <c r="I51" s="54">
        <v>10</v>
      </c>
      <c r="J51" s="54">
        <v>17</v>
      </c>
      <c r="K51" s="54">
        <v>20</v>
      </c>
      <c r="L51" s="54">
        <v>20</v>
      </c>
      <c r="M51" s="54">
        <v>18</v>
      </c>
      <c r="N51" s="54">
        <v>17</v>
      </c>
      <c r="O51" s="54">
        <v>18</v>
      </c>
      <c r="P51" s="54">
        <v>21</v>
      </c>
      <c r="Q51" s="24"/>
      <c r="R51" s="61">
        <f t="shared" si="5"/>
        <v>11.24787093871517</v>
      </c>
      <c r="S51" s="61">
        <f t="shared" si="5"/>
        <v>11.24787093871517</v>
      </c>
      <c r="T51" s="61">
        <f t="shared" si="5"/>
        <v>6.4273548221229548</v>
      </c>
      <c r="U51" s="61">
        <f t="shared" si="5"/>
        <v>14.461548349776649</v>
      </c>
      <c r="V51" s="61">
        <f t="shared" si="5"/>
        <v>17.675225760838124</v>
      </c>
      <c r="W51" s="61">
        <f t="shared" si="5"/>
        <v>19.282064466368865</v>
      </c>
      <c r="X51" s="61">
        <f t="shared" si="5"/>
        <v>16.06838705530739</v>
      </c>
      <c r="Y51" s="61">
        <f t="shared" si="5"/>
        <v>16.06838705530739</v>
      </c>
      <c r="Z51" s="61">
        <f t="shared" si="5"/>
        <v>27.31625799402256</v>
      </c>
      <c r="AA51" s="61">
        <f t="shared" si="5"/>
        <v>32.13677411061478</v>
      </c>
      <c r="AB51" s="61">
        <f t="shared" si="5"/>
        <v>32.13677411061478</v>
      </c>
      <c r="AC51" s="61">
        <f t="shared" si="5"/>
        <v>28.923096699553298</v>
      </c>
      <c r="AD51" s="61">
        <f t="shared" si="2"/>
        <v>25.769289070789753</v>
      </c>
      <c r="AE51" s="61">
        <f t="shared" si="3"/>
        <v>27.273966998499933</v>
      </c>
      <c r="AF51" s="61">
        <f t="shared" si="4"/>
        <v>31.689503229311281</v>
      </c>
    </row>
    <row r="52" spans="1:32">
      <c r="A52" s="16" t="s">
        <v>55</v>
      </c>
      <c r="B52" s="54">
        <v>5</v>
      </c>
      <c r="C52" s="54">
        <v>3</v>
      </c>
      <c r="D52" s="54">
        <v>1</v>
      </c>
      <c r="E52" s="54">
        <v>2</v>
      </c>
      <c r="F52" s="54">
        <v>4</v>
      </c>
      <c r="G52" s="54">
        <v>5</v>
      </c>
      <c r="H52" s="54">
        <v>1</v>
      </c>
      <c r="I52" s="54">
        <v>2</v>
      </c>
      <c r="J52" s="54">
        <v>3</v>
      </c>
      <c r="K52" s="54">
        <v>3</v>
      </c>
      <c r="L52" s="54"/>
      <c r="M52" s="54">
        <v>5</v>
      </c>
      <c r="N52" s="54"/>
      <c r="O52" s="54">
        <v>6</v>
      </c>
      <c r="P52" s="54">
        <v>3</v>
      </c>
      <c r="Q52" s="24"/>
      <c r="R52" s="61">
        <f t="shared" si="5"/>
        <v>8.0341935276536951</v>
      </c>
      <c r="S52" s="61">
        <f t="shared" si="5"/>
        <v>4.8205161165922163</v>
      </c>
      <c r="T52" s="61">
        <f t="shared" si="5"/>
        <v>1.6068387055307387</v>
      </c>
      <c r="U52" s="61">
        <f t="shared" si="5"/>
        <v>3.2136774110614774</v>
      </c>
      <c r="V52" s="61">
        <f t="shared" si="5"/>
        <v>6.4273548221229548</v>
      </c>
      <c r="W52" s="61">
        <f t="shared" si="5"/>
        <v>8.0341935276536951</v>
      </c>
      <c r="X52" s="61">
        <f t="shared" si="5"/>
        <v>1.6068387055307387</v>
      </c>
      <c r="Y52" s="61">
        <f t="shared" si="5"/>
        <v>3.2136774110614774</v>
      </c>
      <c r="Z52" s="61">
        <f t="shared" si="5"/>
        <v>4.8205161165922163</v>
      </c>
      <c r="AA52" s="61">
        <f t="shared" si="5"/>
        <v>4.8205161165922163</v>
      </c>
      <c r="AB52" s="61">
        <f t="shared" si="5"/>
        <v>0</v>
      </c>
      <c r="AC52" s="61">
        <f t="shared" si="5"/>
        <v>8.0341935276536951</v>
      </c>
      <c r="AD52" s="61">
        <f t="shared" si="2"/>
        <v>0</v>
      </c>
      <c r="AE52" s="61">
        <f t="shared" si="3"/>
        <v>9.091322332833311</v>
      </c>
      <c r="AF52" s="61">
        <f t="shared" si="4"/>
        <v>4.5270718899016114</v>
      </c>
    </row>
    <row r="53" spans="1:32">
      <c r="A53" s="16" t="s">
        <v>56</v>
      </c>
      <c r="B53" s="54">
        <v>3</v>
      </c>
      <c r="C53" s="54">
        <v>4</v>
      </c>
      <c r="D53" s="54">
        <v>1</v>
      </c>
      <c r="E53" s="54"/>
      <c r="F53" s="54">
        <v>1</v>
      </c>
      <c r="G53" s="54">
        <v>1</v>
      </c>
      <c r="H53" s="54"/>
      <c r="I53" s="54">
        <v>1</v>
      </c>
      <c r="J53" s="54">
        <v>1</v>
      </c>
      <c r="K53" s="54"/>
      <c r="L53" s="54"/>
      <c r="M53" s="54"/>
      <c r="N53" s="54">
        <v>1</v>
      </c>
      <c r="O53" s="54">
        <v>1</v>
      </c>
      <c r="P53" s="54">
        <v>1</v>
      </c>
      <c r="Q53" s="24"/>
      <c r="R53" s="61">
        <f t="shared" si="5"/>
        <v>4.8205161165922163</v>
      </c>
      <c r="S53" s="61">
        <f t="shared" si="5"/>
        <v>6.4273548221229548</v>
      </c>
      <c r="T53" s="61">
        <f t="shared" si="5"/>
        <v>1.6068387055307387</v>
      </c>
      <c r="U53" s="61">
        <f t="shared" si="5"/>
        <v>0</v>
      </c>
      <c r="V53" s="61">
        <f t="shared" si="5"/>
        <v>1.6068387055307387</v>
      </c>
      <c r="W53" s="61">
        <f t="shared" si="5"/>
        <v>1.6068387055307387</v>
      </c>
      <c r="X53" s="61">
        <f t="shared" si="5"/>
        <v>0</v>
      </c>
      <c r="Y53" s="61">
        <f t="shared" si="5"/>
        <v>1.6068387055307387</v>
      </c>
      <c r="Z53" s="61">
        <f t="shared" si="5"/>
        <v>1.6068387055307387</v>
      </c>
      <c r="AA53" s="61">
        <f t="shared" si="5"/>
        <v>0</v>
      </c>
      <c r="AB53" s="61">
        <f t="shared" si="5"/>
        <v>0</v>
      </c>
      <c r="AC53" s="61">
        <f t="shared" si="5"/>
        <v>0</v>
      </c>
      <c r="AD53" s="61">
        <f t="shared" si="2"/>
        <v>1.5158405335758678</v>
      </c>
      <c r="AE53" s="61">
        <f t="shared" si="3"/>
        <v>1.5152203888055518</v>
      </c>
      <c r="AF53" s="61">
        <f t="shared" si="4"/>
        <v>1.5090239633005371</v>
      </c>
    </row>
    <row r="54" spans="1:32">
      <c r="A54" s="16" t="s">
        <v>57</v>
      </c>
      <c r="B54" s="54">
        <v>3</v>
      </c>
      <c r="C54" s="54">
        <v>1</v>
      </c>
      <c r="D54" s="54"/>
      <c r="E54" s="54">
        <v>1</v>
      </c>
      <c r="F54" s="54">
        <v>1</v>
      </c>
      <c r="G54" s="54"/>
      <c r="H54" s="54"/>
      <c r="I54" s="54">
        <v>2</v>
      </c>
      <c r="J54" s="54"/>
      <c r="K54" s="54">
        <v>2</v>
      </c>
      <c r="L54" s="54">
        <v>2</v>
      </c>
      <c r="M54" s="54"/>
      <c r="N54" s="54">
        <v>2</v>
      </c>
      <c r="O54" s="54">
        <v>1</v>
      </c>
      <c r="P54" s="54"/>
      <c r="Q54" s="24"/>
      <c r="R54" s="61">
        <f t="shared" si="5"/>
        <v>4.8205161165922163</v>
      </c>
      <c r="S54" s="61">
        <f t="shared" si="5"/>
        <v>1.6068387055307387</v>
      </c>
      <c r="T54" s="61">
        <f t="shared" si="5"/>
        <v>0</v>
      </c>
      <c r="U54" s="61">
        <f t="shared" si="5"/>
        <v>1.6068387055307387</v>
      </c>
      <c r="V54" s="61">
        <f t="shared" si="5"/>
        <v>1.6068387055307387</v>
      </c>
      <c r="W54" s="61">
        <f t="shared" si="5"/>
        <v>0</v>
      </c>
      <c r="X54" s="61">
        <f t="shared" si="5"/>
        <v>0</v>
      </c>
      <c r="Y54" s="61">
        <f t="shared" si="5"/>
        <v>3.2136774110614774</v>
      </c>
      <c r="Z54" s="61">
        <f t="shared" si="5"/>
        <v>0</v>
      </c>
      <c r="AA54" s="61">
        <f t="shared" si="5"/>
        <v>3.2136774110614774</v>
      </c>
      <c r="AB54" s="61">
        <f t="shared" si="5"/>
        <v>3.2136774110614774</v>
      </c>
      <c r="AC54" s="61">
        <f t="shared" si="5"/>
        <v>0</v>
      </c>
      <c r="AD54" s="61">
        <f t="shared" si="2"/>
        <v>3.0316810671517356</v>
      </c>
      <c r="AE54" s="61">
        <f t="shared" si="3"/>
        <v>1.5152203888055518</v>
      </c>
      <c r="AF54" s="61">
        <f t="shared" si="4"/>
        <v>0</v>
      </c>
    </row>
    <row r="55" spans="1:32">
      <c r="A55" s="16" t="s">
        <v>58</v>
      </c>
      <c r="B55" s="54">
        <v>2</v>
      </c>
      <c r="C55" s="54"/>
      <c r="D55" s="54">
        <v>1</v>
      </c>
      <c r="E55" s="54"/>
      <c r="F55" s="54">
        <v>3</v>
      </c>
      <c r="G55" s="54">
        <v>4</v>
      </c>
      <c r="H55" s="54">
        <v>3</v>
      </c>
      <c r="I55" s="54">
        <v>2</v>
      </c>
      <c r="J55" s="54">
        <v>2</v>
      </c>
      <c r="K55" s="54">
        <v>3</v>
      </c>
      <c r="L55" s="54">
        <v>10</v>
      </c>
      <c r="M55" s="54">
        <v>8</v>
      </c>
      <c r="N55" s="54">
        <v>14</v>
      </c>
      <c r="O55" s="54">
        <v>9</v>
      </c>
      <c r="P55" s="54">
        <v>8</v>
      </c>
      <c r="Q55" s="24"/>
      <c r="R55" s="61">
        <f t="shared" si="5"/>
        <v>3.2136774110614774</v>
      </c>
      <c r="S55" s="61">
        <f t="shared" si="5"/>
        <v>0</v>
      </c>
      <c r="T55" s="61">
        <f t="shared" si="5"/>
        <v>1.6068387055307387</v>
      </c>
      <c r="U55" s="61">
        <f t="shared" si="5"/>
        <v>0</v>
      </c>
      <c r="V55" s="61">
        <f t="shared" si="5"/>
        <v>4.8205161165922163</v>
      </c>
      <c r="W55" s="61">
        <f t="shared" si="5"/>
        <v>6.4273548221229548</v>
      </c>
      <c r="X55" s="61">
        <f t="shared" si="5"/>
        <v>4.8205161165922163</v>
      </c>
      <c r="Y55" s="61">
        <f t="shared" si="5"/>
        <v>3.2136774110614774</v>
      </c>
      <c r="Z55" s="61">
        <f t="shared" si="5"/>
        <v>3.2136774110614774</v>
      </c>
      <c r="AA55" s="61">
        <f t="shared" si="5"/>
        <v>4.8205161165922163</v>
      </c>
      <c r="AB55" s="61">
        <f t="shared" si="5"/>
        <v>16.06838705530739</v>
      </c>
      <c r="AC55" s="61">
        <f t="shared" si="5"/>
        <v>12.85470964424591</v>
      </c>
      <c r="AD55" s="61">
        <f t="shared" si="2"/>
        <v>21.221767470062151</v>
      </c>
      <c r="AE55" s="61">
        <f t="shared" si="3"/>
        <v>13.636983499249967</v>
      </c>
      <c r="AF55" s="61">
        <f t="shared" si="4"/>
        <v>12.072191706404297</v>
      </c>
    </row>
    <row r="56" spans="1:32">
      <c r="A56" s="16" t="s">
        <v>59</v>
      </c>
      <c r="B56" s="54">
        <v>1</v>
      </c>
      <c r="C56" s="54">
        <v>7</v>
      </c>
      <c r="D56" s="54">
        <v>6</v>
      </c>
      <c r="E56" s="54">
        <v>1</v>
      </c>
      <c r="F56" s="54">
        <v>8</v>
      </c>
      <c r="G56" s="54">
        <v>8</v>
      </c>
      <c r="H56" s="54">
        <v>6</v>
      </c>
      <c r="I56" s="54">
        <v>15</v>
      </c>
      <c r="J56" s="54">
        <v>9</v>
      </c>
      <c r="K56" s="54">
        <v>12</v>
      </c>
      <c r="L56" s="54">
        <v>14</v>
      </c>
      <c r="M56" s="54">
        <v>10</v>
      </c>
      <c r="N56" s="54">
        <v>13</v>
      </c>
      <c r="O56" s="54">
        <v>15</v>
      </c>
      <c r="P56" s="54">
        <v>14</v>
      </c>
      <c r="Q56" s="24"/>
      <c r="R56" s="61">
        <f t="shared" si="5"/>
        <v>1.6068387055307387</v>
      </c>
      <c r="S56" s="61">
        <f t="shared" si="5"/>
        <v>11.24787093871517</v>
      </c>
      <c r="T56" s="61">
        <f t="shared" si="5"/>
        <v>9.6410322331844327</v>
      </c>
      <c r="U56" s="61">
        <f t="shared" si="5"/>
        <v>1.6068387055307387</v>
      </c>
      <c r="V56" s="61">
        <f t="shared" si="5"/>
        <v>12.85470964424591</v>
      </c>
      <c r="W56" s="61">
        <f t="shared" si="5"/>
        <v>12.85470964424591</v>
      </c>
      <c r="X56" s="61">
        <f t="shared" si="5"/>
        <v>9.6410322331844327</v>
      </c>
      <c r="Y56" s="61">
        <f t="shared" si="5"/>
        <v>24.102580582961082</v>
      </c>
      <c r="Z56" s="61">
        <f t="shared" si="5"/>
        <v>14.461548349776649</v>
      </c>
      <c r="AA56" s="61">
        <f t="shared" si="5"/>
        <v>19.282064466368865</v>
      </c>
      <c r="AB56" s="61">
        <f t="shared" si="5"/>
        <v>22.495741877430341</v>
      </c>
      <c r="AC56" s="61">
        <f t="shared" si="5"/>
        <v>16.06838705530739</v>
      </c>
      <c r="AD56" s="61">
        <f t="shared" si="2"/>
        <v>19.705926936486282</v>
      </c>
      <c r="AE56" s="61">
        <f t="shared" si="3"/>
        <v>22.728305832083276</v>
      </c>
      <c r="AF56" s="61">
        <f t="shared" si="4"/>
        <v>21.126335486207523</v>
      </c>
    </row>
    <row r="57" spans="1:32">
      <c r="A57" s="16" t="s">
        <v>60</v>
      </c>
      <c r="B57" s="54">
        <v>9</v>
      </c>
      <c r="C57" s="54">
        <v>13</v>
      </c>
      <c r="D57" s="54">
        <v>11</v>
      </c>
      <c r="E57" s="54">
        <v>6</v>
      </c>
      <c r="F57" s="54">
        <v>4</v>
      </c>
      <c r="G57" s="54">
        <v>3</v>
      </c>
      <c r="H57" s="54">
        <v>8</v>
      </c>
      <c r="I57" s="54">
        <v>8</v>
      </c>
      <c r="J57" s="54">
        <v>4</v>
      </c>
      <c r="K57" s="54">
        <v>6</v>
      </c>
      <c r="L57" s="54">
        <v>6</v>
      </c>
      <c r="M57" s="54">
        <v>6</v>
      </c>
      <c r="N57" s="54">
        <v>4</v>
      </c>
      <c r="O57" s="54">
        <v>2</v>
      </c>
      <c r="P57" s="54">
        <v>3</v>
      </c>
      <c r="Q57" s="24"/>
      <c r="R57" s="61">
        <f t="shared" si="5"/>
        <v>14.461548349776649</v>
      </c>
      <c r="S57" s="61">
        <f t="shared" si="5"/>
        <v>20.888903171899607</v>
      </c>
      <c r="T57" s="61">
        <f t="shared" si="5"/>
        <v>17.675225760838124</v>
      </c>
      <c r="U57" s="61">
        <f t="shared" si="5"/>
        <v>9.6410322331844327</v>
      </c>
      <c r="V57" s="61">
        <f t="shared" si="5"/>
        <v>6.4273548221229548</v>
      </c>
      <c r="W57" s="61">
        <f t="shared" si="5"/>
        <v>4.8205161165922163</v>
      </c>
      <c r="X57" s="61">
        <f t="shared" si="5"/>
        <v>12.85470964424591</v>
      </c>
      <c r="Y57" s="61">
        <f t="shared" si="5"/>
        <v>12.85470964424591</v>
      </c>
      <c r="Z57" s="61">
        <f t="shared" si="5"/>
        <v>6.4273548221229548</v>
      </c>
      <c r="AA57" s="61">
        <f t="shared" si="5"/>
        <v>9.6410322331844327</v>
      </c>
      <c r="AB57" s="61">
        <f t="shared" si="5"/>
        <v>9.6410322331844327</v>
      </c>
      <c r="AC57" s="61">
        <f t="shared" si="5"/>
        <v>9.6410322331844327</v>
      </c>
      <c r="AD57" s="61">
        <f t="shared" si="2"/>
        <v>6.0633621343034712</v>
      </c>
      <c r="AE57" s="61">
        <f t="shared" si="3"/>
        <v>3.0304407776111035</v>
      </c>
      <c r="AF57" s="61">
        <f t="shared" si="4"/>
        <v>4.5270718899016114</v>
      </c>
    </row>
    <row r="58" spans="1:32">
      <c r="A58" s="16" t="s">
        <v>61</v>
      </c>
      <c r="B58" s="54">
        <v>8</v>
      </c>
      <c r="C58" s="54">
        <v>9</v>
      </c>
      <c r="D58" s="54">
        <v>10</v>
      </c>
      <c r="E58" s="54">
        <v>2</v>
      </c>
      <c r="F58" s="54">
        <v>3</v>
      </c>
      <c r="G58" s="54"/>
      <c r="H58" s="54">
        <v>5</v>
      </c>
      <c r="I58" s="54">
        <v>7</v>
      </c>
      <c r="J58" s="54">
        <v>6</v>
      </c>
      <c r="K58" s="54">
        <v>6</v>
      </c>
      <c r="L58" s="54">
        <v>10</v>
      </c>
      <c r="M58" s="54">
        <v>11</v>
      </c>
      <c r="N58" s="54">
        <v>14</v>
      </c>
      <c r="O58" s="54">
        <v>4</v>
      </c>
      <c r="P58" s="54">
        <v>5</v>
      </c>
      <c r="Q58" s="24"/>
      <c r="R58" s="61">
        <f t="shared" si="5"/>
        <v>12.85470964424591</v>
      </c>
      <c r="S58" s="61">
        <f t="shared" si="5"/>
        <v>14.461548349776649</v>
      </c>
      <c r="T58" s="61">
        <f t="shared" si="5"/>
        <v>16.06838705530739</v>
      </c>
      <c r="U58" s="61">
        <f t="shared" si="5"/>
        <v>3.2136774110614774</v>
      </c>
      <c r="V58" s="61">
        <f t="shared" si="5"/>
        <v>4.8205161165922163</v>
      </c>
      <c r="W58" s="61">
        <f t="shared" si="5"/>
        <v>0</v>
      </c>
      <c r="X58" s="61">
        <f t="shared" si="5"/>
        <v>8.0341935276536951</v>
      </c>
      <c r="Y58" s="61">
        <f t="shared" si="5"/>
        <v>11.24787093871517</v>
      </c>
      <c r="Z58" s="61">
        <f t="shared" si="5"/>
        <v>9.6410322331844327</v>
      </c>
      <c r="AA58" s="61">
        <f t="shared" si="5"/>
        <v>9.6410322331844327</v>
      </c>
      <c r="AB58" s="61">
        <f t="shared" si="5"/>
        <v>16.06838705530739</v>
      </c>
      <c r="AC58" s="61">
        <f t="shared" si="5"/>
        <v>17.675225760838124</v>
      </c>
      <c r="AD58" s="61">
        <f t="shared" si="2"/>
        <v>21.221767470062151</v>
      </c>
      <c r="AE58" s="61">
        <f t="shared" si="3"/>
        <v>6.0608815552222071</v>
      </c>
      <c r="AF58" s="61">
        <f t="shared" si="4"/>
        <v>7.5451198165026865</v>
      </c>
    </row>
    <row r="59" spans="1:32">
      <c r="A59" s="16" t="s">
        <v>62</v>
      </c>
      <c r="B59" s="54"/>
      <c r="C59" s="54"/>
      <c r="D59" s="54">
        <v>1</v>
      </c>
      <c r="E59" s="54">
        <v>2</v>
      </c>
      <c r="F59" s="54">
        <v>2</v>
      </c>
      <c r="G59" s="54">
        <v>1</v>
      </c>
      <c r="H59" s="54">
        <v>1</v>
      </c>
      <c r="I59" s="54"/>
      <c r="J59" s="54"/>
      <c r="K59" s="54">
        <v>1</v>
      </c>
      <c r="L59" s="54"/>
      <c r="M59" s="54">
        <v>2</v>
      </c>
      <c r="N59" s="54"/>
      <c r="O59" s="54">
        <v>2</v>
      </c>
      <c r="P59" s="54">
        <v>3</v>
      </c>
      <c r="Q59" s="24"/>
      <c r="R59" s="61">
        <f t="shared" si="5"/>
        <v>0</v>
      </c>
      <c r="S59" s="61">
        <f t="shared" si="5"/>
        <v>0</v>
      </c>
      <c r="T59" s="61">
        <f t="shared" si="5"/>
        <v>1.6068387055307387</v>
      </c>
      <c r="U59" s="61">
        <f t="shared" si="5"/>
        <v>3.2136774110614774</v>
      </c>
      <c r="V59" s="61">
        <f t="shared" si="5"/>
        <v>3.2136774110614774</v>
      </c>
      <c r="W59" s="61">
        <f t="shared" si="5"/>
        <v>1.6068387055307387</v>
      </c>
      <c r="X59" s="61">
        <f t="shared" si="5"/>
        <v>1.6068387055307387</v>
      </c>
      <c r="Y59" s="61">
        <f t="shared" si="5"/>
        <v>0</v>
      </c>
      <c r="Z59" s="61">
        <f t="shared" si="5"/>
        <v>0</v>
      </c>
      <c r="AA59" s="61">
        <f t="shared" si="5"/>
        <v>1.6068387055307387</v>
      </c>
      <c r="AB59" s="61">
        <f t="shared" si="5"/>
        <v>0</v>
      </c>
      <c r="AC59" s="61">
        <f t="shared" si="5"/>
        <v>3.2136774110614774</v>
      </c>
      <c r="AD59" s="61">
        <f t="shared" si="2"/>
        <v>0</v>
      </c>
      <c r="AE59" s="61">
        <f t="shared" si="3"/>
        <v>3.0304407776111035</v>
      </c>
      <c r="AF59" s="61">
        <f t="shared" si="4"/>
        <v>4.5270718899016114</v>
      </c>
    </row>
    <row r="60" spans="1:32">
      <c r="A60" s="16" t="s">
        <v>63</v>
      </c>
      <c r="B60" s="54">
        <v>15</v>
      </c>
      <c r="C60" s="54">
        <v>17</v>
      </c>
      <c r="D60" s="54">
        <v>16</v>
      </c>
      <c r="E60" s="54">
        <v>8</v>
      </c>
      <c r="F60" s="54">
        <v>4</v>
      </c>
      <c r="G60" s="54">
        <v>13</v>
      </c>
      <c r="H60" s="54">
        <v>12</v>
      </c>
      <c r="I60" s="54">
        <v>21</v>
      </c>
      <c r="J60" s="54">
        <v>12</v>
      </c>
      <c r="K60" s="54">
        <v>12</v>
      </c>
      <c r="L60" s="54">
        <v>8</v>
      </c>
      <c r="M60" s="54">
        <v>21</v>
      </c>
      <c r="N60" s="54">
        <v>11</v>
      </c>
      <c r="O60" s="54">
        <v>12</v>
      </c>
      <c r="P60" s="54">
        <v>15</v>
      </c>
      <c r="Q60" s="24"/>
      <c r="R60" s="61">
        <f t="shared" si="5"/>
        <v>24.102580582961082</v>
      </c>
      <c r="S60" s="61">
        <f t="shared" si="5"/>
        <v>27.31625799402256</v>
      </c>
      <c r="T60" s="61">
        <f t="shared" si="5"/>
        <v>25.709419288491819</v>
      </c>
      <c r="U60" s="61">
        <f t="shared" si="5"/>
        <v>12.85470964424591</v>
      </c>
      <c r="V60" s="61">
        <f t="shared" si="5"/>
        <v>6.4273548221229548</v>
      </c>
      <c r="W60" s="61">
        <f t="shared" si="5"/>
        <v>20.888903171899607</v>
      </c>
      <c r="X60" s="61">
        <f t="shared" si="5"/>
        <v>19.282064466368865</v>
      </c>
      <c r="Y60" s="61">
        <f t="shared" si="5"/>
        <v>33.743612816145514</v>
      </c>
      <c r="Z60" s="61">
        <f t="shared" si="5"/>
        <v>19.282064466368865</v>
      </c>
      <c r="AA60" s="61">
        <f t="shared" si="5"/>
        <v>19.282064466368865</v>
      </c>
      <c r="AB60" s="61">
        <f t="shared" si="5"/>
        <v>12.85470964424591</v>
      </c>
      <c r="AC60" s="61">
        <f t="shared" si="5"/>
        <v>33.743612816145514</v>
      </c>
      <c r="AD60" s="61">
        <f t="shared" si="2"/>
        <v>16.674245869334545</v>
      </c>
      <c r="AE60" s="61">
        <f t="shared" si="3"/>
        <v>18.182644665666622</v>
      </c>
      <c r="AF60" s="61">
        <f t="shared" si="4"/>
        <v>22.635359449508059</v>
      </c>
    </row>
    <row r="61" spans="1:32">
      <c r="A61" s="16" t="s">
        <v>65</v>
      </c>
      <c r="B61" s="54">
        <v>1</v>
      </c>
      <c r="C61" s="54">
        <v>2</v>
      </c>
      <c r="D61" s="54">
        <v>4</v>
      </c>
      <c r="E61" s="54">
        <v>8</v>
      </c>
      <c r="F61" s="54">
        <v>9</v>
      </c>
      <c r="G61" s="54">
        <v>6</v>
      </c>
      <c r="H61" s="54">
        <v>4</v>
      </c>
      <c r="I61" s="54">
        <v>5</v>
      </c>
      <c r="J61" s="54">
        <v>3</v>
      </c>
      <c r="K61" s="54">
        <v>12</v>
      </c>
      <c r="L61" s="54"/>
      <c r="M61" s="54">
        <v>6</v>
      </c>
      <c r="N61" s="54">
        <v>9</v>
      </c>
      <c r="O61" s="54">
        <v>9</v>
      </c>
      <c r="P61" s="54">
        <v>8</v>
      </c>
      <c r="Q61" s="24"/>
      <c r="R61" s="61">
        <f t="shared" si="5"/>
        <v>1.6068387055307387</v>
      </c>
      <c r="S61" s="61">
        <f t="shared" si="5"/>
        <v>3.2136774110614774</v>
      </c>
      <c r="T61" s="61">
        <f t="shared" si="5"/>
        <v>6.4273548221229548</v>
      </c>
      <c r="U61" s="61">
        <f t="shared" si="5"/>
        <v>12.85470964424591</v>
      </c>
      <c r="V61" s="61">
        <f t="shared" si="5"/>
        <v>14.461548349776649</v>
      </c>
      <c r="W61" s="61">
        <f t="shared" si="5"/>
        <v>9.6410322331844327</v>
      </c>
      <c r="X61" s="61">
        <f t="shared" si="5"/>
        <v>6.4273548221229548</v>
      </c>
      <c r="Y61" s="61">
        <f t="shared" si="5"/>
        <v>8.0341935276536951</v>
      </c>
      <c r="Z61" s="61">
        <f t="shared" si="5"/>
        <v>4.8205161165922163</v>
      </c>
      <c r="AA61" s="61">
        <f t="shared" si="5"/>
        <v>19.282064466368865</v>
      </c>
      <c r="AB61" s="61">
        <f t="shared" si="5"/>
        <v>0</v>
      </c>
      <c r="AC61" s="61">
        <f t="shared" si="5"/>
        <v>9.6410322331844327</v>
      </c>
      <c r="AD61" s="61">
        <f t="shared" si="2"/>
        <v>13.642564802182811</v>
      </c>
      <c r="AE61" s="61">
        <f t="shared" si="3"/>
        <v>13.636983499249967</v>
      </c>
      <c r="AF61" s="61">
        <f t="shared" si="4"/>
        <v>12.072191706404297</v>
      </c>
    </row>
    <row r="62" spans="1:32">
      <c r="A62" s="16" t="s">
        <v>66</v>
      </c>
      <c r="B62" s="54">
        <v>6</v>
      </c>
      <c r="C62" s="54">
        <v>3</v>
      </c>
      <c r="D62" s="54">
        <v>9</v>
      </c>
      <c r="E62" s="54">
        <v>8</v>
      </c>
      <c r="F62" s="54">
        <v>15</v>
      </c>
      <c r="G62" s="54">
        <v>11</v>
      </c>
      <c r="H62" s="54">
        <v>19</v>
      </c>
      <c r="I62" s="54">
        <v>21</v>
      </c>
      <c r="J62" s="54">
        <v>13</v>
      </c>
      <c r="K62" s="54">
        <v>29</v>
      </c>
      <c r="L62" s="54">
        <v>23</v>
      </c>
      <c r="M62" s="54">
        <v>28</v>
      </c>
      <c r="N62" s="54">
        <v>23</v>
      </c>
      <c r="O62" s="54">
        <v>26</v>
      </c>
      <c r="P62" s="54">
        <v>22</v>
      </c>
      <c r="Q62" s="24"/>
      <c r="R62" s="61">
        <f t="shared" si="5"/>
        <v>9.6410322331844327</v>
      </c>
      <c r="S62" s="61">
        <f t="shared" si="5"/>
        <v>4.8205161165922163</v>
      </c>
      <c r="T62" s="61">
        <f t="shared" si="5"/>
        <v>14.461548349776649</v>
      </c>
      <c r="U62" s="61">
        <f t="shared" ref="U62:AC67" si="6">E62/$R$2*100000</f>
        <v>12.85470964424591</v>
      </c>
      <c r="V62" s="61">
        <f t="shared" si="6"/>
        <v>24.102580582961082</v>
      </c>
      <c r="W62" s="61">
        <f t="shared" si="6"/>
        <v>17.675225760838124</v>
      </c>
      <c r="X62" s="61">
        <f t="shared" si="6"/>
        <v>30.529935405084039</v>
      </c>
      <c r="Y62" s="61">
        <f t="shared" si="6"/>
        <v>33.743612816145514</v>
      </c>
      <c r="Z62" s="61">
        <f t="shared" si="6"/>
        <v>20.888903171899607</v>
      </c>
      <c r="AA62" s="61">
        <f t="shared" si="6"/>
        <v>46.598322460391422</v>
      </c>
      <c r="AB62" s="61">
        <f t="shared" si="6"/>
        <v>36.95729022720699</v>
      </c>
      <c r="AC62" s="61">
        <f t="shared" si="6"/>
        <v>44.991483754860681</v>
      </c>
      <c r="AD62" s="61">
        <f t="shared" si="2"/>
        <v>34.864332272244958</v>
      </c>
      <c r="AE62" s="61">
        <f t="shared" si="3"/>
        <v>39.395730108944349</v>
      </c>
      <c r="AF62" s="61">
        <f t="shared" si="4"/>
        <v>33.19852719261182</v>
      </c>
    </row>
    <row r="63" spans="1:32">
      <c r="A63" s="16" t="s">
        <v>67</v>
      </c>
      <c r="B63" s="54">
        <v>105</v>
      </c>
      <c r="C63" s="54">
        <v>166</v>
      </c>
      <c r="D63" s="54">
        <v>144</v>
      </c>
      <c r="E63" s="54">
        <v>217</v>
      </c>
      <c r="F63" s="54">
        <v>146</v>
      </c>
      <c r="G63" s="54">
        <v>105</v>
      </c>
      <c r="H63" s="54">
        <v>142</v>
      </c>
      <c r="I63" s="54">
        <v>176</v>
      </c>
      <c r="J63" s="54">
        <v>151</v>
      </c>
      <c r="K63" s="54">
        <v>174</v>
      </c>
      <c r="L63" s="54">
        <v>161</v>
      </c>
      <c r="M63" s="54">
        <v>161</v>
      </c>
      <c r="N63" s="54">
        <v>162</v>
      </c>
      <c r="O63" s="54">
        <v>135</v>
      </c>
      <c r="P63" s="54">
        <v>129</v>
      </c>
      <c r="Q63" s="24"/>
      <c r="R63" s="61">
        <f t="shared" ref="R63:T67" si="7">B63/$R$2*100000</f>
        <v>168.71806408072757</v>
      </c>
      <c r="S63" s="61">
        <f t="shared" si="7"/>
        <v>266.73522511810268</v>
      </c>
      <c r="T63" s="61">
        <f t="shared" si="7"/>
        <v>231.38477359642638</v>
      </c>
      <c r="U63" s="61">
        <f t="shared" si="6"/>
        <v>348.68399910017035</v>
      </c>
      <c r="V63" s="61">
        <f t="shared" si="6"/>
        <v>234.59845100748788</v>
      </c>
      <c r="W63" s="61">
        <f t="shared" si="6"/>
        <v>168.71806408072757</v>
      </c>
      <c r="X63" s="61">
        <f t="shared" si="6"/>
        <v>228.17109618536489</v>
      </c>
      <c r="Y63" s="61">
        <f t="shared" si="6"/>
        <v>282.80361217340999</v>
      </c>
      <c r="Z63" s="61">
        <f t="shared" si="6"/>
        <v>242.63264453514159</v>
      </c>
      <c r="AA63" s="61">
        <f t="shared" si="6"/>
        <v>279.58993476234855</v>
      </c>
      <c r="AB63" s="61">
        <f t="shared" si="6"/>
        <v>258.70103159044896</v>
      </c>
      <c r="AC63" s="61">
        <f t="shared" si="6"/>
        <v>258.70103159044896</v>
      </c>
      <c r="AD63" s="61">
        <f t="shared" si="2"/>
        <v>245.56616643929058</v>
      </c>
      <c r="AE63" s="61">
        <f t="shared" si="3"/>
        <v>204.5547524887495</v>
      </c>
      <c r="AF63" s="61">
        <f t="shared" si="4"/>
        <v>194.66409126576931</v>
      </c>
    </row>
    <row r="64" spans="1:32">
      <c r="A64" s="16" t="s">
        <v>68</v>
      </c>
      <c r="B64" s="54"/>
      <c r="C64" s="54"/>
      <c r="D64" s="54"/>
      <c r="E64" s="54"/>
      <c r="F64" s="54"/>
      <c r="G64" s="54">
        <v>1</v>
      </c>
      <c r="H64" s="54"/>
      <c r="I64" s="54"/>
      <c r="J64" s="54"/>
      <c r="K64" s="54"/>
      <c r="L64" s="54"/>
      <c r="M64" s="54"/>
      <c r="N64" s="54"/>
      <c r="O64" s="54"/>
      <c r="P64" s="54"/>
      <c r="Q64" s="24"/>
      <c r="R64" s="61">
        <f t="shared" si="7"/>
        <v>0</v>
      </c>
      <c r="S64" s="61">
        <f t="shared" si="7"/>
        <v>0</v>
      </c>
      <c r="T64" s="61">
        <f t="shared" si="7"/>
        <v>0</v>
      </c>
      <c r="U64" s="61">
        <f t="shared" si="6"/>
        <v>0</v>
      </c>
      <c r="V64" s="61">
        <f t="shared" si="6"/>
        <v>0</v>
      </c>
      <c r="W64" s="61">
        <f t="shared" si="6"/>
        <v>1.6068387055307387</v>
      </c>
      <c r="X64" s="61">
        <f t="shared" si="6"/>
        <v>0</v>
      </c>
      <c r="Y64" s="61">
        <f t="shared" si="6"/>
        <v>0</v>
      </c>
      <c r="Z64" s="61">
        <f t="shared" si="6"/>
        <v>0</v>
      </c>
      <c r="AA64" s="61">
        <f t="shared" si="6"/>
        <v>0</v>
      </c>
      <c r="AB64" s="61">
        <f t="shared" si="6"/>
        <v>0</v>
      </c>
      <c r="AC64" s="61">
        <f t="shared" si="6"/>
        <v>0</v>
      </c>
      <c r="AD64" s="61">
        <f t="shared" si="2"/>
        <v>0</v>
      </c>
      <c r="AE64" s="61">
        <f t="shared" si="3"/>
        <v>0</v>
      </c>
      <c r="AF64" s="61">
        <f t="shared" si="4"/>
        <v>0</v>
      </c>
    </row>
    <row r="65" spans="1:32">
      <c r="A65" s="133" t="s">
        <v>69</v>
      </c>
      <c r="B65" s="131">
        <v>21</v>
      </c>
      <c r="C65" s="140">
        <v>23</v>
      </c>
      <c r="D65" s="141">
        <v>22</v>
      </c>
      <c r="E65" s="141">
        <v>23</v>
      </c>
      <c r="F65" s="141">
        <v>15</v>
      </c>
      <c r="G65" s="141">
        <v>10</v>
      </c>
      <c r="H65" s="141">
        <v>11</v>
      </c>
      <c r="I65" s="141">
        <v>14</v>
      </c>
      <c r="J65" s="139">
        <v>11</v>
      </c>
      <c r="K65" s="140">
        <v>20</v>
      </c>
      <c r="L65" s="141">
        <v>17</v>
      </c>
      <c r="M65" s="144">
        <v>26</v>
      </c>
      <c r="N65" s="141">
        <v>25</v>
      </c>
      <c r="O65" s="139">
        <v>25</v>
      </c>
      <c r="P65" s="131">
        <v>16</v>
      </c>
      <c r="Q65" s="24"/>
      <c r="R65" s="61">
        <f t="shared" si="7"/>
        <v>33.743612816145514</v>
      </c>
      <c r="S65" s="61">
        <f t="shared" si="7"/>
        <v>36.95729022720699</v>
      </c>
      <c r="T65" s="61">
        <f t="shared" si="7"/>
        <v>35.350451521676248</v>
      </c>
      <c r="U65" s="61">
        <f t="shared" si="6"/>
        <v>36.95729022720699</v>
      </c>
      <c r="V65" s="61">
        <f t="shared" si="6"/>
        <v>24.102580582961082</v>
      </c>
      <c r="W65" s="61">
        <f t="shared" si="6"/>
        <v>16.06838705530739</v>
      </c>
      <c r="X65" s="61">
        <f t="shared" si="6"/>
        <v>17.675225760838124</v>
      </c>
      <c r="Y65" s="61">
        <f t="shared" si="6"/>
        <v>22.495741877430341</v>
      </c>
      <c r="Z65" s="61">
        <f t="shared" si="6"/>
        <v>17.675225760838124</v>
      </c>
      <c r="AA65" s="61">
        <f t="shared" si="6"/>
        <v>32.13677411061478</v>
      </c>
      <c r="AB65" s="61">
        <f t="shared" si="6"/>
        <v>27.31625799402256</v>
      </c>
      <c r="AC65" s="61">
        <f t="shared" si="6"/>
        <v>41.777806343799213</v>
      </c>
      <c r="AD65" s="61">
        <f t="shared" si="2"/>
        <v>37.896013339396696</v>
      </c>
      <c r="AE65" s="61">
        <f t="shared" si="3"/>
        <v>37.880509720138797</v>
      </c>
      <c r="AF65" s="61">
        <f t="shared" si="4"/>
        <v>24.144383412808594</v>
      </c>
    </row>
    <row r="66" spans="1:32">
      <c r="A66" s="135" t="s">
        <v>70</v>
      </c>
      <c r="B66" s="137"/>
      <c r="C66" s="136"/>
      <c r="D66" s="142">
        <v>1</v>
      </c>
      <c r="E66" s="142">
        <v>1</v>
      </c>
      <c r="F66" s="142"/>
      <c r="G66" s="142"/>
      <c r="H66" s="142">
        <v>2</v>
      </c>
      <c r="I66" s="142">
        <v>1</v>
      </c>
      <c r="J66" s="142"/>
      <c r="K66" s="136"/>
      <c r="L66" s="142"/>
      <c r="M66" s="136"/>
      <c r="N66" s="142"/>
      <c r="O66" s="142">
        <v>2</v>
      </c>
      <c r="P66" s="136">
        <v>1</v>
      </c>
      <c r="Q66" s="11"/>
      <c r="R66" s="125">
        <f t="shared" si="7"/>
        <v>0</v>
      </c>
      <c r="S66" s="125">
        <f t="shared" si="7"/>
        <v>0</v>
      </c>
      <c r="T66" s="125">
        <f t="shared" si="7"/>
        <v>1.6068387055307387</v>
      </c>
      <c r="U66" s="125">
        <f t="shared" si="6"/>
        <v>1.6068387055307387</v>
      </c>
      <c r="V66" s="125">
        <f t="shared" si="6"/>
        <v>0</v>
      </c>
      <c r="W66" s="125">
        <f t="shared" si="6"/>
        <v>0</v>
      </c>
      <c r="X66" s="125">
        <f t="shared" si="6"/>
        <v>3.2136774110614774</v>
      </c>
      <c r="Y66" s="125">
        <f t="shared" si="6"/>
        <v>1.6068387055307387</v>
      </c>
      <c r="Z66" s="125">
        <f t="shared" si="6"/>
        <v>0</v>
      </c>
      <c r="AA66" s="125">
        <f t="shared" si="6"/>
        <v>0</v>
      </c>
      <c r="AB66" s="125">
        <f t="shared" si="6"/>
        <v>0</v>
      </c>
      <c r="AC66" s="125">
        <f t="shared" si="6"/>
        <v>0</v>
      </c>
      <c r="AD66" s="61">
        <f t="shared" si="2"/>
        <v>0</v>
      </c>
      <c r="AE66" s="61">
        <f t="shared" si="3"/>
        <v>3.0304407776111035</v>
      </c>
      <c r="AF66" s="61">
        <f t="shared" si="4"/>
        <v>1.5090239633005371</v>
      </c>
    </row>
    <row r="67" spans="1:32" ht="22.5" customHeight="1">
      <c r="A67" s="134" t="s">
        <v>94</v>
      </c>
      <c r="B67" s="138">
        <f t="shared" ref="B67:M67" si="8">SUM(B5:B66)</f>
        <v>289</v>
      </c>
      <c r="C67" s="132">
        <f t="shared" si="8"/>
        <v>334</v>
      </c>
      <c r="D67" s="143">
        <f t="shared" si="8"/>
        <v>371</v>
      </c>
      <c r="E67" s="143">
        <f t="shared" si="8"/>
        <v>394</v>
      </c>
      <c r="F67" s="143">
        <f t="shared" si="8"/>
        <v>347</v>
      </c>
      <c r="G67" s="143">
        <f t="shared" si="8"/>
        <v>295</v>
      </c>
      <c r="H67" s="143">
        <f t="shared" si="8"/>
        <v>357</v>
      </c>
      <c r="I67" s="143">
        <f t="shared" si="8"/>
        <v>447</v>
      </c>
      <c r="J67" s="143">
        <f t="shared" si="8"/>
        <v>347</v>
      </c>
      <c r="K67" s="132">
        <f t="shared" si="8"/>
        <v>451</v>
      </c>
      <c r="L67" s="143">
        <f t="shared" si="8"/>
        <v>434</v>
      </c>
      <c r="M67" s="132">
        <f t="shared" si="8"/>
        <v>498</v>
      </c>
      <c r="N67" s="143">
        <f>SUM(N5:N66)</f>
        <v>472</v>
      </c>
      <c r="O67" s="143">
        <f t="shared" ref="O67:P67" si="9">SUM(O5:O66)</f>
        <v>432</v>
      </c>
      <c r="P67" s="143">
        <f t="shared" si="9"/>
        <v>435</v>
      </c>
      <c r="Q67" s="13"/>
      <c r="R67" s="148">
        <f t="shared" si="7"/>
        <v>464.37638589838349</v>
      </c>
      <c r="S67" s="149">
        <f t="shared" si="7"/>
        <v>536.68412764726679</v>
      </c>
      <c r="T67" s="149">
        <f t="shared" si="7"/>
        <v>596.13715975190416</v>
      </c>
      <c r="U67" s="149">
        <f t="shared" si="6"/>
        <v>633.09444997911112</v>
      </c>
      <c r="V67" s="149">
        <f t="shared" si="6"/>
        <v>557.57303081916643</v>
      </c>
      <c r="W67" s="149">
        <f t="shared" si="6"/>
        <v>474.01741813156792</v>
      </c>
      <c r="X67" s="149">
        <f t="shared" si="6"/>
        <v>573.64141787447375</v>
      </c>
      <c r="Y67" s="149">
        <f t="shared" si="6"/>
        <v>718.25690137224024</v>
      </c>
      <c r="Z67" s="149">
        <f t="shared" si="6"/>
        <v>557.57303081916643</v>
      </c>
      <c r="AA67" s="149">
        <f t="shared" si="6"/>
        <v>724.68425619436323</v>
      </c>
      <c r="AB67" s="149">
        <f t="shared" si="6"/>
        <v>697.36799820034071</v>
      </c>
      <c r="AC67" s="150">
        <f t="shared" si="6"/>
        <v>800.20567535430791</v>
      </c>
      <c r="AD67" s="61">
        <f t="shared" si="2"/>
        <v>715.47673184780956</v>
      </c>
      <c r="AE67" s="61">
        <f t="shared" si="3"/>
        <v>654.57520796399842</v>
      </c>
      <c r="AF67" s="61">
        <f t="shared" si="4"/>
        <v>656.42542403573373</v>
      </c>
    </row>
    <row r="68" spans="1:32" s="11" customFormat="1" ht="12.75" customHeight="1">
      <c r="A68" s="50" t="s">
        <v>90</v>
      </c>
      <c r="B68" s="59"/>
      <c r="C68" s="59"/>
      <c r="D68" s="59"/>
      <c r="E68" s="60"/>
      <c r="F68" s="59"/>
      <c r="G68" s="60"/>
      <c r="H68" s="59"/>
      <c r="I68" s="60"/>
      <c r="J68" s="59"/>
      <c r="K68" s="60"/>
      <c r="L68" s="59"/>
      <c r="M68" s="146"/>
      <c r="N68" s="146"/>
      <c r="O68" s="60"/>
      <c r="P68" s="60"/>
      <c r="Q68" s="24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</row>
    <row r="69" spans="1:32" s="13" customFormat="1" ht="15">
      <c r="A69" s="51" t="s">
        <v>91</v>
      </c>
      <c r="B69" s="59"/>
      <c r="C69" s="59"/>
      <c r="D69" s="59"/>
      <c r="E69" s="60"/>
      <c r="F69" s="59"/>
      <c r="G69" s="60"/>
      <c r="H69" s="59"/>
      <c r="I69" s="60"/>
      <c r="J69" s="59"/>
      <c r="K69" s="60"/>
      <c r="L69" s="59"/>
      <c r="M69" s="123"/>
      <c r="N69" s="123"/>
      <c r="O69" s="60"/>
      <c r="P69" s="60"/>
      <c r="Q69" s="24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</row>
    <row r="70" spans="1:32" s="23" customFormat="1">
      <c r="A70" s="51" t="s">
        <v>92</v>
      </c>
      <c r="B70" s="59"/>
      <c r="C70" s="59"/>
      <c r="D70" s="59"/>
      <c r="E70" s="60"/>
      <c r="F70" s="59"/>
      <c r="G70" s="60"/>
      <c r="H70" s="59"/>
      <c r="I70" s="60"/>
      <c r="J70" s="59"/>
      <c r="K70" s="60"/>
      <c r="L70" s="59"/>
      <c r="M70" s="60"/>
      <c r="N70" s="60"/>
      <c r="O70" s="60"/>
      <c r="P70" s="60"/>
      <c r="Q70" s="24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</row>
    <row r="71" spans="1:32" s="23" customFormat="1">
      <c r="A71" s="65" t="s">
        <v>132</v>
      </c>
      <c r="B71" s="59"/>
      <c r="C71" s="59"/>
      <c r="D71" s="59"/>
      <c r="E71" s="60"/>
      <c r="F71" s="59"/>
      <c r="G71" s="60"/>
      <c r="H71" s="59"/>
      <c r="I71" s="60"/>
      <c r="J71" s="59"/>
      <c r="K71" s="60"/>
      <c r="L71" s="59"/>
      <c r="M71" s="60"/>
      <c r="N71" s="60"/>
      <c r="O71" s="60"/>
      <c r="P71" s="60"/>
      <c r="Q71" s="24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</row>
    <row r="72" spans="1:32" s="23" customFormat="1">
      <c r="B72" s="59"/>
      <c r="C72" s="59"/>
      <c r="D72" s="59"/>
      <c r="E72" s="60"/>
      <c r="F72" s="59"/>
      <c r="G72" s="60"/>
      <c r="H72" s="59"/>
      <c r="I72" s="60"/>
      <c r="J72" s="59"/>
      <c r="K72" s="60"/>
      <c r="L72" s="59"/>
      <c r="M72" s="60"/>
      <c r="N72" s="60"/>
      <c r="O72" s="60"/>
      <c r="P72" s="60"/>
      <c r="Q72" s="24"/>
      <c r="R72" s="56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32" s="23" customFormat="1" ht="15">
      <c r="B73" s="59"/>
      <c r="C73" s="59"/>
      <c r="D73" s="59"/>
      <c r="E73" s="60"/>
      <c r="F73" s="59"/>
      <c r="G73" s="60"/>
      <c r="H73" s="59"/>
      <c r="I73" s="60"/>
      <c r="J73" s="59"/>
      <c r="K73" s="60"/>
      <c r="L73" s="59"/>
      <c r="M73" s="60"/>
      <c r="N73" s="60"/>
      <c r="O73" s="60"/>
      <c r="P73" s="60"/>
      <c r="Q73" s="24"/>
      <c r="R73" s="56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</row>
    <row r="74" spans="1:32" s="23" customFormat="1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R74" s="59"/>
      <c r="S74" s="59"/>
      <c r="T74" s="59"/>
      <c r="U74" s="60"/>
      <c r="V74" s="59"/>
      <c r="W74" s="60"/>
      <c r="X74" s="59"/>
      <c r="Y74" s="60"/>
      <c r="Z74" s="59"/>
      <c r="AA74" s="60"/>
      <c r="AB74" s="59"/>
      <c r="AC74" s="60"/>
    </row>
    <row r="75" spans="1:32" s="23" customFormat="1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R75" s="59"/>
      <c r="S75" s="59"/>
      <c r="T75" s="59"/>
      <c r="U75" s="60"/>
      <c r="V75" s="59"/>
      <c r="W75" s="60"/>
      <c r="X75" s="59"/>
      <c r="Y75" s="60"/>
      <c r="Z75" s="59"/>
      <c r="AA75" s="60"/>
      <c r="AB75" s="59"/>
      <c r="AC75" s="60"/>
    </row>
    <row r="76" spans="1:32" s="23" customFormat="1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R76" s="59"/>
      <c r="S76" s="59"/>
      <c r="T76" s="59"/>
      <c r="U76" s="60"/>
      <c r="V76" s="59"/>
      <c r="W76" s="60"/>
      <c r="X76" s="59"/>
      <c r="Y76" s="60"/>
      <c r="Z76" s="59"/>
      <c r="AA76" s="60"/>
      <c r="AB76" s="59"/>
      <c r="AC76" s="60"/>
    </row>
    <row r="77" spans="1:32" s="23" customFormat="1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R77" s="59"/>
      <c r="S77" s="59"/>
      <c r="T77" s="59"/>
      <c r="U77" s="60"/>
      <c r="V77" s="59"/>
      <c r="W77" s="60"/>
      <c r="X77" s="59"/>
      <c r="Y77" s="60"/>
      <c r="Z77" s="59"/>
      <c r="AA77" s="60"/>
      <c r="AB77" s="59"/>
      <c r="AC77" s="60"/>
    </row>
    <row r="78" spans="1:32" s="23" customFormat="1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R78" s="59"/>
      <c r="S78" s="59"/>
      <c r="T78" s="59"/>
      <c r="U78" s="60"/>
      <c r="V78" s="59"/>
      <c r="W78" s="60"/>
      <c r="X78" s="59"/>
      <c r="Y78" s="60"/>
      <c r="Z78" s="59"/>
      <c r="AA78" s="60"/>
      <c r="AB78" s="59"/>
      <c r="AC78" s="60"/>
    </row>
    <row r="79" spans="1:32" s="23" customFormat="1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R79" s="59"/>
      <c r="S79" s="59"/>
      <c r="T79" s="59"/>
      <c r="U79" s="60"/>
      <c r="V79" s="59"/>
      <c r="W79" s="60"/>
      <c r="X79" s="59"/>
      <c r="Y79" s="60"/>
      <c r="Z79" s="59"/>
      <c r="AA79" s="60"/>
      <c r="AB79" s="59"/>
      <c r="AC79" s="60"/>
    </row>
    <row r="80" spans="1:32" s="23" customFormat="1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</row>
    <row r="81" spans="2:29" s="23" customFormat="1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</row>
    <row r="82" spans="2:29" s="23" customFormat="1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</row>
    <row r="83" spans="2:29" s="23" customFormat="1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</row>
    <row r="84" spans="2:29" s="23" customFormat="1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2:29" s="23" customFormat="1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2:29" s="23" customFormat="1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2:29" s="23" customFormat="1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</row>
    <row r="88" spans="2:29" s="23" customFormat="1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</row>
    <row r="89" spans="2:29" s="23" customFormat="1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2:29" s="23" customFormat="1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</row>
    <row r="91" spans="2:29" s="23" customFormat="1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2:29" s="23" customFormat="1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</row>
    <row r="93" spans="2:29" s="23" customFormat="1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</row>
    <row r="94" spans="2:29" s="23" customFormat="1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2:29" s="23" customFormat="1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</row>
    <row r="96" spans="2:29" s="23" customFormat="1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2:29" s="23" customFormat="1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</row>
    <row r="98" spans="2:29" s="23" customFormat="1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</row>
    <row r="99" spans="2:29" s="23" customFormat="1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</row>
    <row r="100" spans="2:29" s="23" customFormat="1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</row>
    <row r="101" spans="2:29" s="23" customFormat="1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</row>
    <row r="102" spans="2:29" s="23" customFormat="1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</row>
    <row r="103" spans="2:29" s="23" customFormat="1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</row>
    <row r="104" spans="2:29" s="23" customFormat="1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2:29" s="23" customFormat="1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</row>
    <row r="106" spans="2:29" s="23" customFormat="1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2:29" s="23" customFormat="1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</row>
    <row r="108" spans="2:29" s="23" customFormat="1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</row>
    <row r="109" spans="2:29" s="23" customFormat="1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</row>
    <row r="110" spans="2:29" s="23" customFormat="1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</row>
    <row r="111" spans="2:29" s="23" customFormat="1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</row>
    <row r="112" spans="2:29" s="23" customFormat="1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</row>
    <row r="113" spans="2:29" s="23" customFormat="1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2:29" s="23" customFormat="1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</row>
    <row r="115" spans="2:29" s="23" customFormat="1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2:29" s="23" customFormat="1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</row>
    <row r="117" spans="2:29" s="23" customFormat="1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</row>
    <row r="118" spans="2:29" s="23" customFormat="1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</row>
    <row r="119" spans="2:29" s="23" customFormat="1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</row>
    <row r="120" spans="2:29" s="23" customFormat="1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</row>
    <row r="121" spans="2:29" s="23" customFormat="1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</row>
    <row r="122" spans="2:29" s="23" customFormat="1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</row>
    <row r="123" spans="2:29" s="23" customFormat="1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</row>
    <row r="124" spans="2:29" s="23" customFormat="1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2:29" s="23" customFormat="1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</row>
    <row r="126" spans="2:29" s="23" customFormat="1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2:29" s="23" customFormat="1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2:29" s="23" customFormat="1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2:29" s="23" customFormat="1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2:29" s="23" customFormat="1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2:29" s="23" customFormat="1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2:29" s="23" customFormat="1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</row>
    <row r="133" spans="2:29" s="23" customFormat="1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2:29" s="23" customFormat="1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</row>
    <row r="135" spans="2:29" s="23" customFormat="1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</row>
    <row r="136" spans="2:29" s="23" customFormat="1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2:29" s="23" customFormat="1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</row>
    <row r="138" spans="2:29" s="23" customFormat="1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2:29" s="23" customFormat="1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</row>
    <row r="140" spans="2:29" s="23" customFormat="1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</row>
    <row r="141" spans="2:29" s="23" customFormat="1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</row>
    <row r="142" spans="2:29" s="23" customFormat="1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2:29" s="23" customFormat="1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</row>
    <row r="144" spans="2:29" s="23" customFormat="1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</row>
    <row r="145" spans="2:29" s="23" customFormat="1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</row>
    <row r="146" spans="2:29" s="23" customFormat="1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</row>
    <row r="147" spans="2:29" s="23" customFormat="1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</row>
    <row r="148" spans="2:29" s="23" customFormat="1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</row>
    <row r="149" spans="2:29" s="23" customFormat="1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</row>
    <row r="150" spans="2:29" s="23" customFormat="1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</row>
    <row r="151" spans="2:29" s="23" customFormat="1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</row>
    <row r="152" spans="2:29" s="23" customFormat="1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</row>
    <row r="153" spans="2:29" s="23" customFormat="1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2:29" s="23" customFormat="1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</row>
    <row r="155" spans="2:29" s="23" customFormat="1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2:29" s="23" customFormat="1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</row>
    <row r="157" spans="2:29" s="23" customFormat="1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</row>
    <row r="158" spans="2:29" s="23" customFormat="1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</row>
    <row r="159" spans="2:29" s="23" customFormat="1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</row>
    <row r="160" spans="2:29" s="23" customFormat="1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</row>
    <row r="161" spans="2:29" s="23" customFormat="1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2:29" s="23" customFormat="1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</row>
    <row r="163" spans="2:29" s="23" customFormat="1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2:29" s="23" customFormat="1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</row>
    <row r="165" spans="2:29" s="23" customFormat="1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</row>
    <row r="166" spans="2:29" s="23" customFormat="1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</row>
    <row r="167" spans="2:29" s="23" customFormat="1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</row>
    <row r="168" spans="2:29" s="23" customFormat="1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</row>
    <row r="169" spans="2:29" s="23" customFormat="1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</row>
    <row r="170" spans="2:29" s="23" customFormat="1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</row>
    <row r="171" spans="2:29" s="23" customFormat="1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</row>
    <row r="172" spans="2:29" s="23" customFormat="1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</row>
    <row r="173" spans="2:29" s="23" customFormat="1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</row>
    <row r="174" spans="2:29" s="23" customFormat="1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</row>
    <row r="175" spans="2:29" s="23" customFormat="1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</row>
    <row r="176" spans="2:29" s="23" customFormat="1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</row>
    <row r="177" spans="2:29" s="23" customFormat="1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</row>
    <row r="178" spans="2:29" s="23" customFormat="1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</row>
    <row r="179" spans="2:29" s="23" customFormat="1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</row>
    <row r="180" spans="2:29" s="23" customFormat="1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</row>
    <row r="181" spans="2:29" s="23" customFormat="1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</row>
    <row r="182" spans="2:29" s="23" customFormat="1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</row>
    <row r="183" spans="2:29" s="23" customFormat="1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</row>
    <row r="184" spans="2:29" s="23" customFormat="1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</row>
    <row r="185" spans="2:29" s="23" customFormat="1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</row>
    <row r="186" spans="2:29" s="23" customFormat="1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</row>
    <row r="187" spans="2:29" s="23" customFormat="1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</row>
    <row r="188" spans="2:29" s="23" customFormat="1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</row>
    <row r="189" spans="2:29" s="23" customFormat="1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</row>
    <row r="190" spans="2:29" s="23" customFormat="1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</row>
    <row r="191" spans="2:29" s="23" customFormat="1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</row>
    <row r="192" spans="2:29" s="23" customFormat="1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</row>
    <row r="193" spans="2:29" s="23" customFormat="1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</row>
    <row r="194" spans="2:29" s="23" customFormat="1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</row>
    <row r="195" spans="2:29" s="23" customFormat="1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</row>
    <row r="196" spans="2:29" s="23" customFormat="1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</row>
    <row r="197" spans="2:29" s="23" customFormat="1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</row>
    <row r="198" spans="2:29" s="23" customFormat="1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</row>
    <row r="199" spans="2:29" s="23" customFormat="1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</row>
    <row r="200" spans="2:29" s="23" customFormat="1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</row>
    <row r="201" spans="2:29" s="23" customFormat="1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</row>
    <row r="202" spans="2:29" s="23" customFormat="1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</row>
    <row r="203" spans="2:29" s="23" customFormat="1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</row>
    <row r="204" spans="2:29" s="23" customFormat="1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</row>
    <row r="205" spans="2:29" s="23" customFormat="1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</row>
    <row r="206" spans="2:29" s="23" customFormat="1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</row>
    <row r="207" spans="2:29" s="23" customFormat="1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</row>
    <row r="208" spans="2:29" s="23" customFormat="1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</row>
    <row r="209" spans="2:29" s="23" customFormat="1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</row>
    <row r="210" spans="2:29" s="23" customFormat="1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</row>
    <row r="211" spans="2:29" s="23" customFormat="1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</row>
    <row r="212" spans="2:29" s="23" customFormat="1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</row>
    <row r="213" spans="2:29" s="23" customFormat="1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</row>
    <row r="214" spans="2:29" s="23" customFormat="1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</row>
    <row r="215" spans="2:29" s="23" customFormat="1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</row>
    <row r="216" spans="2:29" s="23" customFormat="1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</row>
    <row r="217" spans="2:29" s="23" customFormat="1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</row>
    <row r="218" spans="2:29" s="23" customFormat="1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</row>
    <row r="219" spans="2:29" s="23" customFormat="1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</row>
    <row r="220" spans="2:29" s="23" customFormat="1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</row>
    <row r="221" spans="2:29" s="23" customFormat="1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</row>
    <row r="222" spans="2:29" s="23" customFormat="1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</row>
    <row r="223" spans="2:29" s="23" customFormat="1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</row>
    <row r="224" spans="2:29" s="23" customFormat="1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</row>
    <row r="225" spans="2:29" s="23" customFormat="1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</row>
    <row r="226" spans="2:29" s="23" customFormat="1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</row>
    <row r="227" spans="2:29" s="23" customFormat="1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</row>
    <row r="228" spans="2:29" s="23" customFormat="1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</row>
    <row r="229" spans="2:29" s="23" customFormat="1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</row>
    <row r="230" spans="2:29" s="23" customFormat="1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</row>
    <row r="231" spans="2:29" s="23" customFormat="1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</row>
    <row r="232" spans="2:29" s="23" customFormat="1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</row>
    <row r="233" spans="2:29" s="23" customFormat="1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</row>
    <row r="234" spans="2:29" s="23" customFormat="1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</row>
    <row r="235" spans="2:29" s="23" customFormat="1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</row>
    <row r="236" spans="2:29" s="23" customFormat="1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</row>
    <row r="237" spans="2:29" s="23" customFormat="1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</row>
    <row r="238" spans="2:29" s="23" customFormat="1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</row>
    <row r="239" spans="2:29" s="23" customFormat="1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</row>
    <row r="240" spans="2:29" s="23" customFormat="1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</row>
    <row r="241" spans="2:29" s="23" customFormat="1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</row>
    <row r="242" spans="2:29" s="23" customFormat="1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</row>
    <row r="243" spans="2:29" s="23" customFormat="1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</row>
    <row r="244" spans="2:29" s="23" customFormat="1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</row>
    <row r="245" spans="2:29" s="23" customFormat="1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</row>
    <row r="246" spans="2:29" s="23" customFormat="1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</row>
    <row r="247" spans="2:29" s="23" customFormat="1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</row>
    <row r="248" spans="2:29" s="23" customFormat="1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</row>
    <row r="249" spans="2:29" s="23" customFormat="1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</row>
    <row r="250" spans="2:29" s="23" customFormat="1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</row>
    <row r="251" spans="2:29" s="23" customFormat="1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</row>
    <row r="252" spans="2:29" s="23" customFormat="1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</row>
    <row r="253" spans="2:29" s="23" customFormat="1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</row>
    <row r="254" spans="2:29" s="23" customFormat="1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</row>
    <row r="255" spans="2:29" s="23" customFormat="1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</row>
    <row r="256" spans="2:29" s="23" customFormat="1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</row>
    <row r="257" spans="2:29" s="23" customFormat="1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</row>
    <row r="258" spans="2:29" s="23" customFormat="1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</row>
    <row r="259" spans="2:29" s="23" customFormat="1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</row>
    <row r="260" spans="2:29" s="23" customFormat="1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</row>
    <row r="261" spans="2:29" s="23" customFormat="1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</row>
    <row r="262" spans="2:29" s="23" customFormat="1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</row>
    <row r="263" spans="2:29" s="23" customFormat="1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</row>
  </sheetData>
  <mergeCells count="2">
    <mergeCell ref="B3:P3"/>
    <mergeCell ref="R3:A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266"/>
  <sheetViews>
    <sheetView showGridLines="0" workbookViewId="0">
      <pane xSplit="1" topLeftCell="B1" activePane="topRight" state="frozen"/>
      <selection pane="topRight" activeCell="AD5" sqref="AD5:AD70"/>
    </sheetView>
  </sheetViews>
  <sheetFormatPr defaultColWidth="9" defaultRowHeight="12.75"/>
  <cols>
    <col min="1" max="1" width="63.42578125" style="2" customWidth="1"/>
    <col min="2" max="13" width="6.5703125" style="59" bestFit="1" customWidth="1"/>
    <col min="14" max="16" width="6.5703125" style="59" customWidth="1"/>
    <col min="17" max="17" width="2.42578125" style="23" customWidth="1"/>
    <col min="18" max="29" width="7.140625" style="59" bestFit="1" customWidth="1"/>
    <col min="30" max="45" width="9" style="23"/>
    <col min="46" max="16384" width="9" style="2"/>
  </cols>
  <sheetData>
    <row r="1" spans="1:45" s="20" customFormat="1" ht="15.75">
      <c r="A1" s="19" t="s">
        <v>134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R1" s="62" t="s">
        <v>118</v>
      </c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45" s="21" customFormat="1" ht="11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R2" s="64">
        <v>85441</v>
      </c>
      <c r="S2" s="64">
        <v>85888</v>
      </c>
      <c r="T2" s="64">
        <v>85541</v>
      </c>
      <c r="U2" s="64">
        <v>85318</v>
      </c>
      <c r="V2" s="64">
        <v>86727</v>
      </c>
      <c r="W2" s="64">
        <v>82971</v>
      </c>
      <c r="X2" s="64">
        <v>82858</v>
      </c>
      <c r="Y2" s="64">
        <v>82320</v>
      </c>
      <c r="Z2" s="64">
        <v>80785</v>
      </c>
      <c r="AA2" s="64">
        <v>80728</v>
      </c>
      <c r="AB2" s="64">
        <v>80363</v>
      </c>
      <c r="AC2" s="64">
        <v>80247</v>
      </c>
      <c r="AD2" s="181">
        <v>79922</v>
      </c>
      <c r="AE2" s="181">
        <v>78371</v>
      </c>
      <c r="AF2" s="181">
        <v>78062</v>
      </c>
    </row>
    <row r="3" spans="1:45" s="3" customFormat="1" ht="15">
      <c r="A3" s="109" t="s">
        <v>72</v>
      </c>
      <c r="B3" s="189" t="s">
        <v>104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  <c r="Q3" s="11"/>
      <c r="R3" s="195" t="s">
        <v>117</v>
      </c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7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>
      <c r="A4" s="17" t="s">
        <v>97</v>
      </c>
      <c r="B4" s="127">
        <v>2542</v>
      </c>
      <c r="C4" s="127">
        <v>2543</v>
      </c>
      <c r="D4" s="127">
        <v>2544</v>
      </c>
      <c r="E4" s="127">
        <v>2545</v>
      </c>
      <c r="F4" s="127">
        <v>2546</v>
      </c>
      <c r="G4" s="127">
        <v>2547</v>
      </c>
      <c r="H4" s="127">
        <v>2548</v>
      </c>
      <c r="I4" s="127">
        <v>2549</v>
      </c>
      <c r="J4" s="127">
        <v>2550</v>
      </c>
      <c r="K4" s="127">
        <v>2551</v>
      </c>
      <c r="L4" s="127">
        <v>2552</v>
      </c>
      <c r="M4" s="127">
        <v>2553</v>
      </c>
      <c r="N4" s="127">
        <v>2554</v>
      </c>
      <c r="O4" s="127">
        <v>2555</v>
      </c>
      <c r="P4" s="151">
        <v>2556</v>
      </c>
      <c r="Q4" s="22"/>
      <c r="R4" s="166" t="s">
        <v>105</v>
      </c>
      <c r="S4" s="167" t="s">
        <v>106</v>
      </c>
      <c r="T4" s="167" t="s">
        <v>107</v>
      </c>
      <c r="U4" s="167" t="s">
        <v>108</v>
      </c>
      <c r="V4" s="167" t="s">
        <v>109</v>
      </c>
      <c r="W4" s="167" t="s">
        <v>110</v>
      </c>
      <c r="X4" s="167" t="s">
        <v>111</v>
      </c>
      <c r="Y4" s="167" t="s">
        <v>112</v>
      </c>
      <c r="Z4" s="167" t="s">
        <v>113</v>
      </c>
      <c r="AA4" s="167" t="s">
        <v>114</v>
      </c>
      <c r="AB4" s="167" t="s">
        <v>115</v>
      </c>
      <c r="AC4" s="167" t="s">
        <v>116</v>
      </c>
      <c r="AD4" s="167" t="s">
        <v>127</v>
      </c>
      <c r="AE4" s="167" t="s">
        <v>128</v>
      </c>
      <c r="AF4" s="168" t="s">
        <v>129</v>
      </c>
    </row>
    <row r="5" spans="1:45">
      <c r="A5" s="16" t="s">
        <v>0</v>
      </c>
      <c r="B5" s="54">
        <v>7</v>
      </c>
      <c r="C5" s="54">
        <v>7</v>
      </c>
      <c r="D5" s="54">
        <v>5</v>
      </c>
      <c r="E5" s="54">
        <v>18</v>
      </c>
      <c r="F5" s="54">
        <v>10</v>
      </c>
      <c r="G5" s="54">
        <v>8</v>
      </c>
      <c r="H5" s="54">
        <v>14</v>
      </c>
      <c r="I5" s="54">
        <v>17</v>
      </c>
      <c r="J5" s="54">
        <v>2</v>
      </c>
      <c r="K5" s="54">
        <v>5</v>
      </c>
      <c r="L5" s="54">
        <v>7</v>
      </c>
      <c r="M5" s="54">
        <v>7</v>
      </c>
      <c r="N5" s="54">
        <v>6</v>
      </c>
      <c r="O5" s="54">
        <v>13</v>
      </c>
      <c r="P5" s="152">
        <v>11</v>
      </c>
      <c r="Q5" s="24"/>
      <c r="R5" s="116">
        <f>B5/$R$2*100000</f>
        <v>8.1927880057583593</v>
      </c>
      <c r="S5" s="116">
        <f t="shared" ref="S5:AC20" si="0">C5/$R$2*100000</f>
        <v>8.1927880057583593</v>
      </c>
      <c r="T5" s="116">
        <f t="shared" si="0"/>
        <v>5.8519914326845424</v>
      </c>
      <c r="U5" s="116">
        <f t="shared" si="0"/>
        <v>21.067169157664352</v>
      </c>
      <c r="V5" s="116">
        <f t="shared" si="0"/>
        <v>11.703982865369085</v>
      </c>
      <c r="W5" s="116">
        <f t="shared" si="0"/>
        <v>9.3631862922952678</v>
      </c>
      <c r="X5" s="116">
        <f t="shared" si="0"/>
        <v>16.385576011516719</v>
      </c>
      <c r="Y5" s="116">
        <f t="shared" si="0"/>
        <v>19.896770871127444</v>
      </c>
      <c r="Z5" s="116">
        <f t="shared" si="0"/>
        <v>2.3407965730738169</v>
      </c>
      <c r="AA5" s="116">
        <f t="shared" si="0"/>
        <v>5.8519914326845424</v>
      </c>
      <c r="AB5" s="116">
        <f t="shared" si="0"/>
        <v>8.1927880057583593</v>
      </c>
      <c r="AC5" s="116">
        <f t="shared" si="0"/>
        <v>8.1927880057583593</v>
      </c>
      <c r="AD5" s="116">
        <f>N5/$AD$2*100000</f>
        <v>7.5073196366457289</v>
      </c>
      <c r="AE5" s="116">
        <f t="shared" ref="AE5:AE20" si="1">O5/$R$2*100000</f>
        <v>15.21517772497981</v>
      </c>
      <c r="AF5" s="116">
        <f t="shared" ref="AF5:AF20" si="2">P5/$R$2*100000</f>
        <v>12.874381151905995</v>
      </c>
    </row>
    <row r="6" spans="1:45">
      <c r="A6" s="16" t="s">
        <v>1</v>
      </c>
      <c r="B6" s="54"/>
      <c r="C6" s="54"/>
      <c r="D6" s="54">
        <v>1</v>
      </c>
      <c r="E6" s="54"/>
      <c r="F6" s="54"/>
      <c r="G6" s="54">
        <v>1</v>
      </c>
      <c r="H6" s="54"/>
      <c r="I6" s="54"/>
      <c r="J6" s="54"/>
      <c r="K6" s="54"/>
      <c r="L6" s="54"/>
      <c r="M6" s="54">
        <v>1</v>
      </c>
      <c r="N6" s="54"/>
      <c r="O6" s="54"/>
      <c r="P6" s="54"/>
      <c r="Q6" s="24"/>
      <c r="R6" s="61">
        <f t="shared" ref="R6:AC40" si="3">B6/$R$2*100000</f>
        <v>0</v>
      </c>
      <c r="S6" s="61">
        <f t="shared" si="0"/>
        <v>0</v>
      </c>
      <c r="T6" s="61">
        <f t="shared" si="0"/>
        <v>1.1703982865369085</v>
      </c>
      <c r="U6" s="61">
        <f t="shared" si="0"/>
        <v>0</v>
      </c>
      <c r="V6" s="61">
        <f t="shared" si="0"/>
        <v>0</v>
      </c>
      <c r="W6" s="61">
        <f t="shared" si="0"/>
        <v>1.1703982865369085</v>
      </c>
      <c r="X6" s="61">
        <f t="shared" si="0"/>
        <v>0</v>
      </c>
      <c r="Y6" s="61">
        <f t="shared" si="0"/>
        <v>0</v>
      </c>
      <c r="Z6" s="61">
        <f t="shared" si="0"/>
        <v>0</v>
      </c>
      <c r="AA6" s="61">
        <f t="shared" si="0"/>
        <v>0</v>
      </c>
      <c r="AB6" s="61">
        <f t="shared" si="0"/>
        <v>0</v>
      </c>
      <c r="AC6" s="61">
        <f t="shared" si="0"/>
        <v>1.1703982865369085</v>
      </c>
      <c r="AD6" s="116">
        <f t="shared" ref="AD6:AD69" si="4">N6/$AD$2*100000</f>
        <v>0</v>
      </c>
      <c r="AE6" s="61">
        <f t="shared" si="1"/>
        <v>0</v>
      </c>
      <c r="AF6" s="61">
        <f t="shared" si="2"/>
        <v>0</v>
      </c>
    </row>
    <row r="7" spans="1:45">
      <c r="A7" s="16" t="s">
        <v>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>
        <v>1</v>
      </c>
      <c r="N7" s="54">
        <v>31</v>
      </c>
      <c r="O7" s="54">
        <v>20</v>
      </c>
      <c r="P7" s="54">
        <v>22</v>
      </c>
      <c r="Q7" s="24"/>
      <c r="R7" s="61">
        <f t="shared" si="3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1.1703982865369085</v>
      </c>
      <c r="AD7" s="116">
        <f t="shared" si="4"/>
        <v>38.787818122669599</v>
      </c>
      <c r="AE7" s="61">
        <f t="shared" si="1"/>
        <v>23.407965730738169</v>
      </c>
      <c r="AF7" s="61">
        <f t="shared" si="2"/>
        <v>25.74876230381199</v>
      </c>
    </row>
    <row r="8" spans="1:45">
      <c r="A8" s="16" t="s">
        <v>3</v>
      </c>
      <c r="B8" s="54">
        <v>20</v>
      </c>
      <c r="C8" s="54">
        <v>17</v>
      </c>
      <c r="D8" s="54">
        <v>28</v>
      </c>
      <c r="E8" s="54">
        <v>15</v>
      </c>
      <c r="F8" s="54">
        <v>23</v>
      </c>
      <c r="G8" s="54">
        <v>27</v>
      </c>
      <c r="H8" s="54">
        <v>34</v>
      </c>
      <c r="I8" s="54">
        <v>43</v>
      </c>
      <c r="J8" s="54">
        <v>30</v>
      </c>
      <c r="K8" s="54">
        <v>32</v>
      </c>
      <c r="L8" s="54">
        <v>37</v>
      </c>
      <c r="M8" s="54">
        <v>12</v>
      </c>
      <c r="N8" s="54"/>
      <c r="O8" s="54"/>
      <c r="P8" s="54"/>
      <c r="Q8" s="24"/>
      <c r="R8" s="61">
        <f t="shared" si="3"/>
        <v>23.407965730738169</v>
      </c>
      <c r="S8" s="61">
        <f t="shared" si="0"/>
        <v>19.896770871127444</v>
      </c>
      <c r="T8" s="61">
        <f t="shared" si="0"/>
        <v>32.771152023033437</v>
      </c>
      <c r="U8" s="61">
        <f t="shared" si="0"/>
        <v>17.555974298053627</v>
      </c>
      <c r="V8" s="61">
        <f t="shared" si="0"/>
        <v>26.919160590348895</v>
      </c>
      <c r="W8" s="61">
        <f t="shared" si="0"/>
        <v>31.600753736496529</v>
      </c>
      <c r="X8" s="61">
        <f t="shared" si="0"/>
        <v>39.793541742254888</v>
      </c>
      <c r="Y8" s="61">
        <f t="shared" si="0"/>
        <v>50.327126321087064</v>
      </c>
      <c r="Z8" s="61">
        <f t="shared" si="0"/>
        <v>35.111948596107254</v>
      </c>
      <c r="AA8" s="61">
        <f t="shared" si="0"/>
        <v>37.452745169181071</v>
      </c>
      <c r="AB8" s="61">
        <f t="shared" si="0"/>
        <v>43.304736601865613</v>
      </c>
      <c r="AC8" s="61">
        <f t="shared" si="0"/>
        <v>14.044779438442902</v>
      </c>
      <c r="AD8" s="116">
        <f t="shared" si="4"/>
        <v>0</v>
      </c>
      <c r="AE8" s="61">
        <f t="shared" si="1"/>
        <v>0</v>
      </c>
      <c r="AF8" s="61">
        <f t="shared" si="2"/>
        <v>0</v>
      </c>
    </row>
    <row r="9" spans="1:45">
      <c r="A9" s="16" t="s">
        <v>5</v>
      </c>
      <c r="B9" s="54">
        <v>1</v>
      </c>
      <c r="C9" s="54"/>
      <c r="D9" s="54"/>
      <c r="E9" s="54"/>
      <c r="F9" s="54">
        <v>1</v>
      </c>
      <c r="G9" s="54">
        <v>1</v>
      </c>
      <c r="H9" s="54"/>
      <c r="I9" s="54"/>
      <c r="J9" s="54"/>
      <c r="K9" s="54"/>
      <c r="L9" s="54"/>
      <c r="M9" s="54"/>
      <c r="N9" s="54"/>
      <c r="O9" s="54">
        <v>1</v>
      </c>
      <c r="P9" s="54">
        <v>1</v>
      </c>
      <c r="Q9" s="24"/>
      <c r="R9" s="61">
        <f t="shared" si="3"/>
        <v>1.1703982865369085</v>
      </c>
      <c r="S9" s="61">
        <f t="shared" si="0"/>
        <v>0</v>
      </c>
      <c r="T9" s="61">
        <f t="shared" si="0"/>
        <v>0</v>
      </c>
      <c r="U9" s="61">
        <f t="shared" si="0"/>
        <v>0</v>
      </c>
      <c r="V9" s="61">
        <f t="shared" si="0"/>
        <v>1.1703982865369085</v>
      </c>
      <c r="W9" s="61">
        <f t="shared" si="0"/>
        <v>1.1703982865369085</v>
      </c>
      <c r="X9" s="61">
        <f t="shared" si="0"/>
        <v>0</v>
      </c>
      <c r="Y9" s="61">
        <f t="shared" si="0"/>
        <v>0</v>
      </c>
      <c r="Z9" s="61">
        <f t="shared" si="0"/>
        <v>0</v>
      </c>
      <c r="AA9" s="61">
        <f t="shared" si="0"/>
        <v>0</v>
      </c>
      <c r="AB9" s="61">
        <f t="shared" si="0"/>
        <v>0</v>
      </c>
      <c r="AC9" s="61">
        <f t="shared" si="0"/>
        <v>0</v>
      </c>
      <c r="AD9" s="116">
        <f t="shared" si="4"/>
        <v>0</v>
      </c>
      <c r="AE9" s="61">
        <f t="shared" si="1"/>
        <v>1.1703982865369085</v>
      </c>
      <c r="AF9" s="61">
        <f t="shared" si="2"/>
        <v>1.1703982865369085</v>
      </c>
    </row>
    <row r="10" spans="1:45">
      <c r="A10" s="16" t="s">
        <v>6</v>
      </c>
      <c r="B10" s="54">
        <v>7</v>
      </c>
      <c r="C10" s="54">
        <v>10</v>
      </c>
      <c r="D10" s="54">
        <v>3</v>
      </c>
      <c r="E10" s="54">
        <v>2</v>
      </c>
      <c r="F10" s="54">
        <v>2</v>
      </c>
      <c r="G10" s="54"/>
      <c r="H10" s="54">
        <v>1</v>
      </c>
      <c r="I10" s="54">
        <v>4</v>
      </c>
      <c r="J10" s="54">
        <v>2</v>
      </c>
      <c r="K10" s="54">
        <v>2</v>
      </c>
      <c r="L10" s="54">
        <v>2</v>
      </c>
      <c r="M10" s="54">
        <v>3</v>
      </c>
      <c r="N10" s="54">
        <v>2</v>
      </c>
      <c r="O10" s="54"/>
      <c r="P10" s="54">
        <v>1</v>
      </c>
      <c r="Q10" s="24"/>
      <c r="R10" s="61">
        <f t="shared" si="3"/>
        <v>8.1927880057583593</v>
      </c>
      <c r="S10" s="61">
        <f t="shared" si="0"/>
        <v>11.703982865369085</v>
      </c>
      <c r="T10" s="61">
        <f t="shared" si="0"/>
        <v>3.5111948596107254</v>
      </c>
      <c r="U10" s="61">
        <f t="shared" si="0"/>
        <v>2.3407965730738169</v>
      </c>
      <c r="V10" s="61">
        <f t="shared" si="0"/>
        <v>2.3407965730738169</v>
      </c>
      <c r="W10" s="61">
        <f t="shared" si="0"/>
        <v>0</v>
      </c>
      <c r="X10" s="61">
        <f t="shared" si="0"/>
        <v>1.1703982865369085</v>
      </c>
      <c r="Y10" s="61">
        <f t="shared" si="0"/>
        <v>4.6815931461476339</v>
      </c>
      <c r="Z10" s="61">
        <f t="shared" si="0"/>
        <v>2.3407965730738169</v>
      </c>
      <c r="AA10" s="61">
        <f t="shared" si="0"/>
        <v>2.3407965730738169</v>
      </c>
      <c r="AB10" s="61">
        <f t="shared" si="0"/>
        <v>2.3407965730738169</v>
      </c>
      <c r="AC10" s="61">
        <f t="shared" si="0"/>
        <v>3.5111948596107254</v>
      </c>
      <c r="AD10" s="116">
        <f t="shared" si="4"/>
        <v>2.5024398788819098</v>
      </c>
      <c r="AE10" s="61">
        <f t="shared" si="1"/>
        <v>0</v>
      </c>
      <c r="AF10" s="61">
        <f t="shared" si="2"/>
        <v>1.1703982865369085</v>
      </c>
    </row>
    <row r="11" spans="1:45">
      <c r="A11" s="16" t="s">
        <v>7</v>
      </c>
      <c r="B11" s="54">
        <v>63</v>
      </c>
      <c r="C11" s="54">
        <v>25</v>
      </c>
      <c r="D11" s="54">
        <v>22</v>
      </c>
      <c r="E11" s="54">
        <v>39</v>
      </c>
      <c r="F11" s="54">
        <v>51</v>
      </c>
      <c r="G11" s="54">
        <v>63</v>
      </c>
      <c r="H11" s="54">
        <v>49</v>
      </c>
      <c r="I11" s="54">
        <v>42</v>
      </c>
      <c r="J11" s="54">
        <v>43</v>
      </c>
      <c r="K11" s="54">
        <v>41</v>
      </c>
      <c r="L11" s="54">
        <v>35</v>
      </c>
      <c r="M11" s="54">
        <v>43</v>
      </c>
      <c r="N11" s="54">
        <v>37</v>
      </c>
      <c r="O11" s="54">
        <v>35</v>
      </c>
      <c r="P11" s="54">
        <v>46</v>
      </c>
      <c r="Q11" s="24"/>
      <c r="R11" s="61">
        <f t="shared" si="3"/>
        <v>73.735092051825234</v>
      </c>
      <c r="S11" s="61">
        <f t="shared" si="0"/>
        <v>29.259957163422715</v>
      </c>
      <c r="T11" s="61">
        <f t="shared" si="0"/>
        <v>25.74876230381199</v>
      </c>
      <c r="U11" s="61">
        <f t="shared" si="0"/>
        <v>45.64553317493943</v>
      </c>
      <c r="V11" s="61">
        <f t="shared" si="0"/>
        <v>59.690312613382332</v>
      </c>
      <c r="W11" s="61">
        <f t="shared" si="0"/>
        <v>73.735092051825234</v>
      </c>
      <c r="X11" s="61">
        <f t="shared" si="0"/>
        <v>57.349516040308515</v>
      </c>
      <c r="Y11" s="61">
        <f t="shared" si="0"/>
        <v>49.156728034550156</v>
      </c>
      <c r="Z11" s="61">
        <f t="shared" si="0"/>
        <v>50.327126321087064</v>
      </c>
      <c r="AA11" s="61">
        <f t="shared" si="0"/>
        <v>47.986329748013254</v>
      </c>
      <c r="AB11" s="61">
        <f t="shared" si="0"/>
        <v>40.963940028791797</v>
      </c>
      <c r="AC11" s="61">
        <f t="shared" si="0"/>
        <v>50.327126321087064</v>
      </c>
      <c r="AD11" s="116">
        <f t="shared" si="4"/>
        <v>46.295137759315331</v>
      </c>
      <c r="AE11" s="61">
        <f t="shared" si="1"/>
        <v>40.963940028791797</v>
      </c>
      <c r="AF11" s="61">
        <f t="shared" si="2"/>
        <v>53.83832118069779</v>
      </c>
    </row>
    <row r="12" spans="1:45">
      <c r="A12" s="16" t="s">
        <v>8</v>
      </c>
      <c r="B12" s="54">
        <v>3</v>
      </c>
      <c r="C12" s="54">
        <v>1</v>
      </c>
      <c r="D12" s="54">
        <v>1</v>
      </c>
      <c r="E12" s="54"/>
      <c r="F12" s="54">
        <v>2</v>
      </c>
      <c r="G12" s="54">
        <v>2</v>
      </c>
      <c r="H12" s="54">
        <v>1</v>
      </c>
      <c r="I12" s="54">
        <v>1</v>
      </c>
      <c r="J12" s="54"/>
      <c r="K12" s="54">
        <v>2</v>
      </c>
      <c r="L12" s="54"/>
      <c r="M12" s="54">
        <v>2</v>
      </c>
      <c r="N12" s="54">
        <v>3</v>
      </c>
      <c r="O12" s="54">
        <v>2</v>
      </c>
      <c r="P12" s="54">
        <v>1</v>
      </c>
      <c r="Q12" s="24"/>
      <c r="R12" s="61">
        <f t="shared" si="3"/>
        <v>3.5111948596107254</v>
      </c>
      <c r="S12" s="61">
        <f t="shared" si="0"/>
        <v>1.1703982865369085</v>
      </c>
      <c r="T12" s="61">
        <f t="shared" si="0"/>
        <v>1.1703982865369085</v>
      </c>
      <c r="U12" s="61">
        <f t="shared" si="0"/>
        <v>0</v>
      </c>
      <c r="V12" s="61">
        <f t="shared" si="0"/>
        <v>2.3407965730738169</v>
      </c>
      <c r="W12" s="61">
        <f t="shared" si="0"/>
        <v>2.3407965730738169</v>
      </c>
      <c r="X12" s="61">
        <f t="shared" si="0"/>
        <v>1.1703982865369085</v>
      </c>
      <c r="Y12" s="61">
        <f t="shared" si="0"/>
        <v>1.1703982865369085</v>
      </c>
      <c r="Z12" s="61">
        <f t="shared" si="0"/>
        <v>0</v>
      </c>
      <c r="AA12" s="61">
        <f t="shared" si="0"/>
        <v>2.3407965730738169</v>
      </c>
      <c r="AB12" s="61">
        <f t="shared" si="0"/>
        <v>0</v>
      </c>
      <c r="AC12" s="61">
        <f t="shared" si="0"/>
        <v>2.3407965730738169</v>
      </c>
      <c r="AD12" s="116">
        <f t="shared" si="4"/>
        <v>3.7536598183228644</v>
      </c>
      <c r="AE12" s="61">
        <f t="shared" si="1"/>
        <v>2.3407965730738169</v>
      </c>
      <c r="AF12" s="61">
        <f t="shared" si="2"/>
        <v>1.1703982865369085</v>
      </c>
    </row>
    <row r="13" spans="1:45">
      <c r="A13" s="16" t="s">
        <v>9</v>
      </c>
      <c r="B13" s="54">
        <v>3</v>
      </c>
      <c r="C13" s="54">
        <v>7</v>
      </c>
      <c r="D13" s="54">
        <v>11</v>
      </c>
      <c r="E13" s="54">
        <v>3</v>
      </c>
      <c r="F13" s="54">
        <v>15</v>
      </c>
      <c r="G13" s="54">
        <v>5</v>
      </c>
      <c r="H13" s="54">
        <v>8</v>
      </c>
      <c r="I13" s="54">
        <v>6</v>
      </c>
      <c r="J13" s="54">
        <v>7</v>
      </c>
      <c r="K13" s="54">
        <v>10</v>
      </c>
      <c r="L13" s="54">
        <v>6</v>
      </c>
      <c r="M13" s="54">
        <v>7</v>
      </c>
      <c r="N13" s="54">
        <v>3</v>
      </c>
      <c r="O13" s="54">
        <v>7</v>
      </c>
      <c r="P13" s="54">
        <v>13</v>
      </c>
      <c r="Q13" s="24"/>
      <c r="R13" s="61">
        <f t="shared" si="3"/>
        <v>3.5111948596107254</v>
      </c>
      <c r="S13" s="61">
        <f t="shared" si="0"/>
        <v>8.1927880057583593</v>
      </c>
      <c r="T13" s="61">
        <f t="shared" si="0"/>
        <v>12.874381151905995</v>
      </c>
      <c r="U13" s="61">
        <f t="shared" si="0"/>
        <v>3.5111948596107254</v>
      </c>
      <c r="V13" s="61">
        <f t="shared" si="0"/>
        <v>17.555974298053627</v>
      </c>
      <c r="W13" s="61">
        <f t="shared" si="0"/>
        <v>5.8519914326845424</v>
      </c>
      <c r="X13" s="61">
        <f t="shared" si="0"/>
        <v>9.3631862922952678</v>
      </c>
      <c r="Y13" s="61">
        <f t="shared" si="0"/>
        <v>7.0223897192214508</v>
      </c>
      <c r="Z13" s="61">
        <f t="shared" si="0"/>
        <v>8.1927880057583593</v>
      </c>
      <c r="AA13" s="61">
        <f t="shared" si="0"/>
        <v>11.703982865369085</v>
      </c>
      <c r="AB13" s="61">
        <f t="shared" si="0"/>
        <v>7.0223897192214508</v>
      </c>
      <c r="AC13" s="61">
        <f t="shared" si="0"/>
        <v>8.1927880057583593</v>
      </c>
      <c r="AD13" s="116">
        <f t="shared" si="4"/>
        <v>3.7536598183228644</v>
      </c>
      <c r="AE13" s="61">
        <f t="shared" si="1"/>
        <v>8.1927880057583593</v>
      </c>
      <c r="AF13" s="61">
        <f t="shared" si="2"/>
        <v>15.21517772497981</v>
      </c>
    </row>
    <row r="14" spans="1:45">
      <c r="A14" s="16" t="s">
        <v>10</v>
      </c>
      <c r="B14" s="54">
        <v>1</v>
      </c>
      <c r="C14" s="54">
        <v>2</v>
      </c>
      <c r="D14" s="54"/>
      <c r="E14" s="54"/>
      <c r="F14" s="54">
        <v>1</v>
      </c>
      <c r="G14" s="54"/>
      <c r="H14" s="54">
        <v>2</v>
      </c>
      <c r="I14" s="54"/>
      <c r="J14" s="54">
        <v>1</v>
      </c>
      <c r="K14" s="54">
        <v>1</v>
      </c>
      <c r="L14" s="54"/>
      <c r="M14" s="54"/>
      <c r="N14" s="54"/>
      <c r="O14" s="54">
        <v>1</v>
      </c>
      <c r="P14" s="54"/>
      <c r="Q14" s="24"/>
      <c r="R14" s="61">
        <f t="shared" si="3"/>
        <v>1.1703982865369085</v>
      </c>
      <c r="S14" s="61">
        <f t="shared" si="0"/>
        <v>2.3407965730738169</v>
      </c>
      <c r="T14" s="61">
        <f t="shared" si="0"/>
        <v>0</v>
      </c>
      <c r="U14" s="61">
        <f t="shared" si="0"/>
        <v>0</v>
      </c>
      <c r="V14" s="61">
        <f t="shared" si="0"/>
        <v>1.1703982865369085</v>
      </c>
      <c r="W14" s="61">
        <f t="shared" si="0"/>
        <v>0</v>
      </c>
      <c r="X14" s="61">
        <f t="shared" si="0"/>
        <v>2.3407965730738169</v>
      </c>
      <c r="Y14" s="61">
        <f t="shared" si="0"/>
        <v>0</v>
      </c>
      <c r="Z14" s="61">
        <f t="shared" si="0"/>
        <v>1.1703982865369085</v>
      </c>
      <c r="AA14" s="61">
        <f t="shared" si="0"/>
        <v>1.1703982865369085</v>
      </c>
      <c r="AB14" s="61">
        <f t="shared" si="0"/>
        <v>0</v>
      </c>
      <c r="AC14" s="61">
        <f t="shared" si="0"/>
        <v>0</v>
      </c>
      <c r="AD14" s="116">
        <f t="shared" si="4"/>
        <v>0</v>
      </c>
      <c r="AE14" s="61">
        <f t="shared" si="1"/>
        <v>1.1703982865369085</v>
      </c>
      <c r="AF14" s="61">
        <f t="shared" si="2"/>
        <v>0</v>
      </c>
    </row>
    <row r="15" spans="1:45">
      <c r="A15" s="16" t="s">
        <v>11</v>
      </c>
      <c r="B15" s="54">
        <v>10</v>
      </c>
      <c r="C15" s="54">
        <v>10</v>
      </c>
      <c r="D15" s="54">
        <v>9</v>
      </c>
      <c r="E15" s="54">
        <v>17</v>
      </c>
      <c r="F15" s="54">
        <v>14</v>
      </c>
      <c r="G15" s="54">
        <v>9</v>
      </c>
      <c r="H15" s="54">
        <v>5</v>
      </c>
      <c r="I15" s="54">
        <v>11</v>
      </c>
      <c r="J15" s="54">
        <v>4</v>
      </c>
      <c r="K15" s="54">
        <v>12</v>
      </c>
      <c r="L15" s="54">
        <v>5</v>
      </c>
      <c r="M15" s="54">
        <v>11</v>
      </c>
      <c r="N15" s="54">
        <v>10</v>
      </c>
      <c r="O15" s="54">
        <v>9</v>
      </c>
      <c r="P15" s="54">
        <v>12</v>
      </c>
      <c r="Q15" s="24"/>
      <c r="R15" s="61">
        <f t="shared" si="3"/>
        <v>11.703982865369085</v>
      </c>
      <c r="S15" s="61">
        <f t="shared" si="0"/>
        <v>11.703982865369085</v>
      </c>
      <c r="T15" s="61">
        <f t="shared" si="0"/>
        <v>10.533584578832176</v>
      </c>
      <c r="U15" s="61">
        <f t="shared" si="0"/>
        <v>19.896770871127444</v>
      </c>
      <c r="V15" s="61">
        <f t="shared" si="0"/>
        <v>16.385576011516719</v>
      </c>
      <c r="W15" s="61">
        <f t="shared" si="0"/>
        <v>10.533584578832176</v>
      </c>
      <c r="X15" s="61">
        <f t="shared" si="0"/>
        <v>5.8519914326845424</v>
      </c>
      <c r="Y15" s="61">
        <f t="shared" si="0"/>
        <v>12.874381151905995</v>
      </c>
      <c r="Z15" s="61">
        <f t="shared" si="0"/>
        <v>4.6815931461476339</v>
      </c>
      <c r="AA15" s="61">
        <f t="shared" si="0"/>
        <v>14.044779438442902</v>
      </c>
      <c r="AB15" s="61">
        <f t="shared" si="0"/>
        <v>5.8519914326845424</v>
      </c>
      <c r="AC15" s="61">
        <f t="shared" si="0"/>
        <v>12.874381151905995</v>
      </c>
      <c r="AD15" s="116">
        <f t="shared" si="4"/>
        <v>12.512199394409549</v>
      </c>
      <c r="AE15" s="61">
        <f t="shared" si="1"/>
        <v>10.533584578832176</v>
      </c>
      <c r="AF15" s="61">
        <f t="shared" si="2"/>
        <v>14.044779438442902</v>
      </c>
    </row>
    <row r="16" spans="1:45">
      <c r="A16" s="16" t="s">
        <v>12</v>
      </c>
      <c r="B16" s="54"/>
      <c r="C16" s="54"/>
      <c r="D16" s="54">
        <v>2</v>
      </c>
      <c r="E16" s="54">
        <v>1</v>
      </c>
      <c r="F16" s="54">
        <v>6</v>
      </c>
      <c r="G16" s="54"/>
      <c r="H16" s="54"/>
      <c r="I16" s="54">
        <v>1</v>
      </c>
      <c r="J16" s="54"/>
      <c r="K16" s="54">
        <v>1</v>
      </c>
      <c r="L16" s="54"/>
      <c r="M16" s="54"/>
      <c r="N16" s="54">
        <v>4</v>
      </c>
      <c r="O16" s="54">
        <v>1</v>
      </c>
      <c r="P16" s="54">
        <v>2</v>
      </c>
      <c r="Q16" s="24"/>
      <c r="R16" s="61">
        <f t="shared" si="3"/>
        <v>0</v>
      </c>
      <c r="S16" s="61">
        <f t="shared" si="0"/>
        <v>0</v>
      </c>
      <c r="T16" s="61">
        <f t="shared" si="0"/>
        <v>2.3407965730738169</v>
      </c>
      <c r="U16" s="61">
        <f t="shared" si="0"/>
        <v>1.1703982865369085</v>
      </c>
      <c r="V16" s="61">
        <f t="shared" si="0"/>
        <v>7.0223897192214508</v>
      </c>
      <c r="W16" s="61">
        <f t="shared" si="0"/>
        <v>0</v>
      </c>
      <c r="X16" s="61">
        <f t="shared" si="0"/>
        <v>0</v>
      </c>
      <c r="Y16" s="61">
        <f t="shared" si="0"/>
        <v>1.1703982865369085</v>
      </c>
      <c r="Z16" s="61">
        <f t="shared" si="0"/>
        <v>0</v>
      </c>
      <c r="AA16" s="61">
        <f t="shared" si="0"/>
        <v>1.1703982865369085</v>
      </c>
      <c r="AB16" s="61">
        <f t="shared" si="0"/>
        <v>0</v>
      </c>
      <c r="AC16" s="61">
        <f t="shared" si="0"/>
        <v>0</v>
      </c>
      <c r="AD16" s="116">
        <f t="shared" si="4"/>
        <v>5.0048797577638195</v>
      </c>
      <c r="AE16" s="61">
        <f t="shared" si="1"/>
        <v>1.1703982865369085</v>
      </c>
      <c r="AF16" s="61">
        <f t="shared" si="2"/>
        <v>2.3407965730738169</v>
      </c>
    </row>
    <row r="17" spans="1:32">
      <c r="A17" s="16" t="s">
        <v>13</v>
      </c>
      <c r="B17" s="54">
        <v>8</v>
      </c>
      <c r="C17" s="54">
        <v>6</v>
      </c>
      <c r="D17" s="54">
        <v>8</v>
      </c>
      <c r="E17" s="54">
        <v>13</v>
      </c>
      <c r="F17" s="54">
        <v>15</v>
      </c>
      <c r="G17" s="54">
        <v>8</v>
      </c>
      <c r="H17" s="54">
        <v>9</v>
      </c>
      <c r="I17" s="54">
        <v>6</v>
      </c>
      <c r="J17" s="54">
        <v>11</v>
      </c>
      <c r="K17" s="54">
        <v>22</v>
      </c>
      <c r="L17" s="54">
        <v>1</v>
      </c>
      <c r="M17" s="54">
        <v>7</v>
      </c>
      <c r="N17" s="54">
        <v>6</v>
      </c>
      <c r="O17" s="54">
        <v>9</v>
      </c>
      <c r="P17" s="54">
        <v>7</v>
      </c>
      <c r="Q17" s="24"/>
      <c r="R17" s="61">
        <f t="shared" si="3"/>
        <v>9.3631862922952678</v>
      </c>
      <c r="S17" s="61">
        <f t="shared" si="0"/>
        <v>7.0223897192214508</v>
      </c>
      <c r="T17" s="61">
        <f t="shared" si="0"/>
        <v>9.3631862922952678</v>
      </c>
      <c r="U17" s="61">
        <f t="shared" si="0"/>
        <v>15.21517772497981</v>
      </c>
      <c r="V17" s="61">
        <f t="shared" si="0"/>
        <v>17.555974298053627</v>
      </c>
      <c r="W17" s="61">
        <f t="shared" si="0"/>
        <v>9.3631862922952678</v>
      </c>
      <c r="X17" s="61">
        <f t="shared" si="0"/>
        <v>10.533584578832176</v>
      </c>
      <c r="Y17" s="61">
        <f t="shared" si="0"/>
        <v>7.0223897192214508</v>
      </c>
      <c r="Z17" s="61">
        <f t="shared" si="0"/>
        <v>12.874381151905995</v>
      </c>
      <c r="AA17" s="61">
        <f t="shared" si="0"/>
        <v>25.74876230381199</v>
      </c>
      <c r="AB17" s="61">
        <f t="shared" si="0"/>
        <v>1.1703982865369085</v>
      </c>
      <c r="AC17" s="61">
        <f t="shared" si="0"/>
        <v>8.1927880057583593</v>
      </c>
      <c r="AD17" s="116">
        <f t="shared" si="4"/>
        <v>7.5073196366457289</v>
      </c>
      <c r="AE17" s="61">
        <f t="shared" si="1"/>
        <v>10.533584578832176</v>
      </c>
      <c r="AF17" s="61">
        <f t="shared" si="2"/>
        <v>8.1927880057583593</v>
      </c>
    </row>
    <row r="18" spans="1:32">
      <c r="A18" s="16" t="s">
        <v>14</v>
      </c>
      <c r="B18" s="54">
        <v>1</v>
      </c>
      <c r="C18" s="54"/>
      <c r="D18" s="54"/>
      <c r="E18" s="54">
        <v>2</v>
      </c>
      <c r="F18" s="54">
        <v>1</v>
      </c>
      <c r="G18" s="54"/>
      <c r="H18" s="54"/>
      <c r="I18" s="54"/>
      <c r="J18" s="54"/>
      <c r="K18" s="54">
        <v>1</v>
      </c>
      <c r="L18" s="54"/>
      <c r="M18" s="54">
        <v>1</v>
      </c>
      <c r="N18" s="54"/>
      <c r="O18" s="54">
        <v>1</v>
      </c>
      <c r="P18" s="54">
        <v>1</v>
      </c>
      <c r="Q18" s="24"/>
      <c r="R18" s="61">
        <f t="shared" si="3"/>
        <v>1.1703982865369085</v>
      </c>
      <c r="S18" s="61">
        <f t="shared" si="0"/>
        <v>0</v>
      </c>
      <c r="T18" s="61">
        <f t="shared" si="0"/>
        <v>0</v>
      </c>
      <c r="U18" s="61">
        <f t="shared" si="0"/>
        <v>2.3407965730738169</v>
      </c>
      <c r="V18" s="61">
        <f t="shared" si="0"/>
        <v>1.1703982865369085</v>
      </c>
      <c r="W18" s="61">
        <f t="shared" si="0"/>
        <v>0</v>
      </c>
      <c r="X18" s="61">
        <f t="shared" si="0"/>
        <v>0</v>
      </c>
      <c r="Y18" s="61">
        <f t="shared" si="0"/>
        <v>0</v>
      </c>
      <c r="Z18" s="61">
        <f t="shared" si="0"/>
        <v>0</v>
      </c>
      <c r="AA18" s="61">
        <f t="shared" si="0"/>
        <v>1.1703982865369085</v>
      </c>
      <c r="AB18" s="61">
        <f t="shared" si="0"/>
        <v>0</v>
      </c>
      <c r="AC18" s="61">
        <f t="shared" si="0"/>
        <v>1.1703982865369085</v>
      </c>
      <c r="AD18" s="116">
        <f t="shared" si="4"/>
        <v>0</v>
      </c>
      <c r="AE18" s="61">
        <f t="shared" si="1"/>
        <v>1.1703982865369085</v>
      </c>
      <c r="AF18" s="61">
        <f t="shared" si="2"/>
        <v>1.1703982865369085</v>
      </c>
    </row>
    <row r="19" spans="1:32">
      <c r="A19" s="16" t="s">
        <v>15</v>
      </c>
      <c r="B19" s="54">
        <v>2</v>
      </c>
      <c r="C19" s="54"/>
      <c r="D19" s="54"/>
      <c r="E19" s="54">
        <v>1</v>
      </c>
      <c r="F19" s="54">
        <v>3</v>
      </c>
      <c r="G19" s="54"/>
      <c r="H19" s="54">
        <v>1</v>
      </c>
      <c r="I19" s="54">
        <v>1</v>
      </c>
      <c r="J19" s="54"/>
      <c r="K19" s="54">
        <v>1</v>
      </c>
      <c r="L19" s="54">
        <v>2</v>
      </c>
      <c r="M19" s="54">
        <v>1</v>
      </c>
      <c r="N19" s="54">
        <v>2</v>
      </c>
      <c r="O19" s="54">
        <v>1</v>
      </c>
      <c r="P19" s="54">
        <v>1</v>
      </c>
      <c r="Q19" s="24"/>
      <c r="R19" s="61">
        <f t="shared" si="3"/>
        <v>2.3407965730738169</v>
      </c>
      <c r="S19" s="61">
        <f t="shared" si="0"/>
        <v>0</v>
      </c>
      <c r="T19" s="61">
        <f t="shared" si="0"/>
        <v>0</v>
      </c>
      <c r="U19" s="61">
        <f t="shared" si="0"/>
        <v>1.1703982865369085</v>
      </c>
      <c r="V19" s="61">
        <f t="shared" si="0"/>
        <v>3.5111948596107254</v>
      </c>
      <c r="W19" s="61">
        <f t="shared" si="0"/>
        <v>0</v>
      </c>
      <c r="X19" s="61">
        <f t="shared" si="0"/>
        <v>1.1703982865369085</v>
      </c>
      <c r="Y19" s="61">
        <f t="shared" si="0"/>
        <v>1.1703982865369085</v>
      </c>
      <c r="Z19" s="61">
        <f t="shared" si="0"/>
        <v>0</v>
      </c>
      <c r="AA19" s="61">
        <f t="shared" si="0"/>
        <v>1.1703982865369085</v>
      </c>
      <c r="AB19" s="61">
        <f t="shared" si="0"/>
        <v>2.3407965730738169</v>
      </c>
      <c r="AC19" s="61">
        <f t="shared" si="0"/>
        <v>1.1703982865369085</v>
      </c>
      <c r="AD19" s="116">
        <f t="shared" si="4"/>
        <v>2.5024398788819098</v>
      </c>
      <c r="AE19" s="61">
        <f t="shared" si="1"/>
        <v>1.1703982865369085</v>
      </c>
      <c r="AF19" s="61">
        <f t="shared" si="2"/>
        <v>1.1703982865369085</v>
      </c>
    </row>
    <row r="20" spans="1:32">
      <c r="A20" s="16" t="s">
        <v>16</v>
      </c>
      <c r="B20" s="54"/>
      <c r="C20" s="54">
        <v>1</v>
      </c>
      <c r="D20" s="54"/>
      <c r="E20" s="54"/>
      <c r="F20" s="54">
        <v>1</v>
      </c>
      <c r="G20" s="54">
        <v>2</v>
      </c>
      <c r="H20" s="54"/>
      <c r="I20" s="54">
        <v>3</v>
      </c>
      <c r="J20" s="54"/>
      <c r="K20" s="54"/>
      <c r="L20" s="54">
        <v>2</v>
      </c>
      <c r="M20" s="54"/>
      <c r="N20" s="54">
        <v>1</v>
      </c>
      <c r="O20" s="54">
        <v>10</v>
      </c>
      <c r="P20" s="54"/>
      <c r="Q20" s="24"/>
      <c r="R20" s="61">
        <f t="shared" si="3"/>
        <v>0</v>
      </c>
      <c r="S20" s="61">
        <f t="shared" si="0"/>
        <v>1.1703982865369085</v>
      </c>
      <c r="T20" s="61">
        <f t="shared" si="0"/>
        <v>0</v>
      </c>
      <c r="U20" s="61">
        <f t="shared" si="0"/>
        <v>0</v>
      </c>
      <c r="V20" s="61">
        <f t="shared" si="0"/>
        <v>1.1703982865369085</v>
      </c>
      <c r="W20" s="61">
        <f t="shared" si="0"/>
        <v>2.3407965730738169</v>
      </c>
      <c r="X20" s="61">
        <f t="shared" si="0"/>
        <v>0</v>
      </c>
      <c r="Y20" s="61">
        <f t="shared" si="0"/>
        <v>3.5111948596107254</v>
      </c>
      <c r="Z20" s="61">
        <f t="shared" si="0"/>
        <v>0</v>
      </c>
      <c r="AA20" s="61">
        <f t="shared" si="0"/>
        <v>0</v>
      </c>
      <c r="AB20" s="61">
        <f t="shared" si="0"/>
        <v>2.3407965730738169</v>
      </c>
      <c r="AC20" s="61">
        <f t="shared" si="0"/>
        <v>0</v>
      </c>
      <c r="AD20" s="116">
        <f t="shared" si="4"/>
        <v>1.2512199394409549</v>
      </c>
      <c r="AE20" s="61">
        <f t="shared" si="1"/>
        <v>11.703982865369085</v>
      </c>
      <c r="AF20" s="61">
        <f t="shared" si="2"/>
        <v>0</v>
      </c>
    </row>
    <row r="21" spans="1:32">
      <c r="A21" s="16" t="s">
        <v>17</v>
      </c>
      <c r="B21" s="54"/>
      <c r="C21" s="54">
        <v>1</v>
      </c>
      <c r="D21" s="54">
        <v>1</v>
      </c>
      <c r="E21" s="54">
        <v>1</v>
      </c>
      <c r="F21" s="54"/>
      <c r="G21" s="54">
        <v>1</v>
      </c>
      <c r="H21" s="54">
        <v>2</v>
      </c>
      <c r="I21" s="54">
        <v>1</v>
      </c>
      <c r="J21" s="54"/>
      <c r="K21" s="54">
        <v>1</v>
      </c>
      <c r="L21" s="54"/>
      <c r="M21" s="54">
        <v>3</v>
      </c>
      <c r="N21" s="54"/>
      <c r="O21" s="54">
        <v>2</v>
      </c>
      <c r="P21" s="54">
        <v>3</v>
      </c>
      <c r="Q21" s="24"/>
      <c r="R21" s="61">
        <f t="shared" si="3"/>
        <v>0</v>
      </c>
      <c r="S21" s="61">
        <f t="shared" si="3"/>
        <v>1.1703982865369085</v>
      </c>
      <c r="T21" s="61">
        <f t="shared" si="3"/>
        <v>1.1703982865369085</v>
      </c>
      <c r="U21" s="61">
        <f t="shared" si="3"/>
        <v>1.1703982865369085</v>
      </c>
      <c r="V21" s="61">
        <f t="shared" si="3"/>
        <v>0</v>
      </c>
      <c r="W21" s="61">
        <f t="shared" si="3"/>
        <v>1.1703982865369085</v>
      </c>
      <c r="X21" s="61">
        <f t="shared" si="3"/>
        <v>2.3407965730738169</v>
      </c>
      <c r="Y21" s="61">
        <f t="shared" si="3"/>
        <v>1.1703982865369085</v>
      </c>
      <c r="Z21" s="61">
        <f t="shared" si="3"/>
        <v>0</v>
      </c>
      <c r="AA21" s="61">
        <f t="shared" si="3"/>
        <v>1.1703982865369085</v>
      </c>
      <c r="AB21" s="61">
        <f t="shared" si="3"/>
        <v>0</v>
      </c>
      <c r="AC21" s="61">
        <f t="shared" si="3"/>
        <v>3.5111948596107254</v>
      </c>
      <c r="AD21" s="116">
        <f t="shared" si="4"/>
        <v>0</v>
      </c>
      <c r="AE21" s="61">
        <f t="shared" ref="AE21:AF21" si="5">O21/$R$2*100000</f>
        <v>2.3407965730738169</v>
      </c>
      <c r="AF21" s="61">
        <f t="shared" si="5"/>
        <v>3.5111948596107254</v>
      </c>
    </row>
    <row r="22" spans="1:32">
      <c r="A22" s="16" t="s">
        <v>18</v>
      </c>
      <c r="B22" s="54"/>
      <c r="C22" s="54">
        <v>2</v>
      </c>
      <c r="D22" s="54">
        <v>1</v>
      </c>
      <c r="E22" s="54"/>
      <c r="F22" s="54"/>
      <c r="G22" s="54"/>
      <c r="H22" s="54"/>
      <c r="I22" s="54"/>
      <c r="J22" s="54"/>
      <c r="K22" s="54">
        <v>1</v>
      </c>
      <c r="L22" s="54">
        <v>1</v>
      </c>
      <c r="M22" s="54"/>
      <c r="N22" s="54"/>
      <c r="O22" s="54"/>
      <c r="P22" s="54"/>
      <c r="Q22" s="24"/>
      <c r="R22" s="61">
        <f t="shared" si="3"/>
        <v>0</v>
      </c>
      <c r="S22" s="61">
        <f t="shared" si="3"/>
        <v>2.3407965730738169</v>
      </c>
      <c r="T22" s="61">
        <f t="shared" si="3"/>
        <v>1.1703982865369085</v>
      </c>
      <c r="U22" s="61">
        <f t="shared" si="3"/>
        <v>0</v>
      </c>
      <c r="V22" s="61">
        <f t="shared" si="3"/>
        <v>0</v>
      </c>
      <c r="W22" s="61">
        <f t="shared" si="3"/>
        <v>0</v>
      </c>
      <c r="X22" s="61">
        <f t="shared" si="3"/>
        <v>0</v>
      </c>
      <c r="Y22" s="61">
        <f t="shared" si="3"/>
        <v>0</v>
      </c>
      <c r="Z22" s="61">
        <f t="shared" si="3"/>
        <v>0</v>
      </c>
      <c r="AA22" s="61">
        <f t="shared" si="3"/>
        <v>1.1703982865369085</v>
      </c>
      <c r="AB22" s="61">
        <f t="shared" si="3"/>
        <v>1.1703982865369085</v>
      </c>
      <c r="AC22" s="61">
        <f t="shared" si="3"/>
        <v>0</v>
      </c>
      <c r="AD22" s="116">
        <f t="shared" si="4"/>
        <v>0</v>
      </c>
      <c r="AE22" s="61">
        <f t="shared" ref="AE22:AF56" si="6">O22/$R$2*100000</f>
        <v>0</v>
      </c>
      <c r="AF22" s="61">
        <f t="shared" si="6"/>
        <v>0</v>
      </c>
    </row>
    <row r="23" spans="1:32">
      <c r="A23" s="16" t="s">
        <v>19</v>
      </c>
      <c r="B23" s="54">
        <v>1</v>
      </c>
      <c r="C23" s="54"/>
      <c r="D23" s="54">
        <v>2</v>
      </c>
      <c r="E23" s="54"/>
      <c r="F23" s="54"/>
      <c r="G23" s="54"/>
      <c r="H23" s="54"/>
      <c r="I23" s="54"/>
      <c r="J23" s="54"/>
      <c r="K23" s="54"/>
      <c r="L23" s="54"/>
      <c r="M23" s="54"/>
      <c r="N23" s="54">
        <v>1</v>
      </c>
      <c r="O23" s="54"/>
      <c r="P23" s="54"/>
      <c r="Q23" s="24"/>
      <c r="R23" s="61">
        <f t="shared" si="3"/>
        <v>1.1703982865369085</v>
      </c>
      <c r="S23" s="61">
        <f t="shared" si="3"/>
        <v>0</v>
      </c>
      <c r="T23" s="61">
        <f t="shared" si="3"/>
        <v>2.3407965730738169</v>
      </c>
      <c r="U23" s="61">
        <f t="shared" si="3"/>
        <v>0</v>
      </c>
      <c r="V23" s="61">
        <f t="shared" si="3"/>
        <v>0</v>
      </c>
      <c r="W23" s="61">
        <f t="shared" si="3"/>
        <v>0</v>
      </c>
      <c r="X23" s="61">
        <f t="shared" si="3"/>
        <v>0</v>
      </c>
      <c r="Y23" s="61">
        <f t="shared" si="3"/>
        <v>0</v>
      </c>
      <c r="Z23" s="61">
        <f t="shared" si="3"/>
        <v>0</v>
      </c>
      <c r="AA23" s="61">
        <f t="shared" si="3"/>
        <v>0</v>
      </c>
      <c r="AB23" s="61">
        <f t="shared" si="3"/>
        <v>0</v>
      </c>
      <c r="AC23" s="61">
        <f t="shared" si="3"/>
        <v>0</v>
      </c>
      <c r="AD23" s="116">
        <f t="shared" si="4"/>
        <v>1.2512199394409549</v>
      </c>
      <c r="AE23" s="61">
        <f t="shared" si="6"/>
        <v>0</v>
      </c>
      <c r="AF23" s="61">
        <f t="shared" si="6"/>
        <v>0</v>
      </c>
    </row>
    <row r="24" spans="1:32">
      <c r="A24" s="16" t="s">
        <v>20</v>
      </c>
      <c r="B24" s="54">
        <v>2</v>
      </c>
      <c r="C24" s="54">
        <v>2</v>
      </c>
      <c r="D24" s="54">
        <v>6</v>
      </c>
      <c r="E24" s="54">
        <v>12</v>
      </c>
      <c r="F24" s="54">
        <v>15</v>
      </c>
      <c r="G24" s="54">
        <v>12</v>
      </c>
      <c r="H24" s="54">
        <v>8</v>
      </c>
      <c r="I24" s="54">
        <v>4</v>
      </c>
      <c r="J24" s="54">
        <v>5</v>
      </c>
      <c r="K24" s="54">
        <v>4</v>
      </c>
      <c r="L24" s="54">
        <v>4</v>
      </c>
      <c r="M24" s="54">
        <v>5</v>
      </c>
      <c r="N24" s="54">
        <v>5</v>
      </c>
      <c r="O24" s="54">
        <v>4</v>
      </c>
      <c r="P24" s="54">
        <v>8</v>
      </c>
      <c r="Q24" s="24"/>
      <c r="R24" s="61">
        <f t="shared" si="3"/>
        <v>2.3407965730738169</v>
      </c>
      <c r="S24" s="61">
        <f t="shared" si="3"/>
        <v>2.3407965730738169</v>
      </c>
      <c r="T24" s="61">
        <f t="shared" si="3"/>
        <v>7.0223897192214508</v>
      </c>
      <c r="U24" s="61">
        <f t="shared" si="3"/>
        <v>14.044779438442902</v>
      </c>
      <c r="V24" s="61">
        <f t="shared" si="3"/>
        <v>17.555974298053627</v>
      </c>
      <c r="W24" s="61">
        <f t="shared" si="3"/>
        <v>14.044779438442902</v>
      </c>
      <c r="X24" s="61">
        <f t="shared" si="3"/>
        <v>9.3631862922952678</v>
      </c>
      <c r="Y24" s="61">
        <f t="shared" si="3"/>
        <v>4.6815931461476339</v>
      </c>
      <c r="Z24" s="61">
        <f t="shared" si="3"/>
        <v>5.8519914326845424</v>
      </c>
      <c r="AA24" s="61">
        <f t="shared" si="3"/>
        <v>4.6815931461476339</v>
      </c>
      <c r="AB24" s="61">
        <f t="shared" si="3"/>
        <v>4.6815931461476339</v>
      </c>
      <c r="AC24" s="61">
        <f t="shared" si="3"/>
        <v>5.8519914326845424</v>
      </c>
      <c r="AD24" s="116">
        <f t="shared" si="4"/>
        <v>6.2560996972047747</v>
      </c>
      <c r="AE24" s="61">
        <f t="shared" si="6"/>
        <v>4.6815931461476339</v>
      </c>
      <c r="AF24" s="61">
        <f t="shared" si="6"/>
        <v>9.3631862922952678</v>
      </c>
    </row>
    <row r="25" spans="1:32">
      <c r="A25" s="16" t="s">
        <v>21</v>
      </c>
      <c r="B25" s="54">
        <v>10</v>
      </c>
      <c r="C25" s="54">
        <v>10</v>
      </c>
      <c r="D25" s="54">
        <v>10</v>
      </c>
      <c r="E25" s="54">
        <v>7</v>
      </c>
      <c r="F25" s="54">
        <v>8</v>
      </c>
      <c r="G25" s="54">
        <v>1</v>
      </c>
      <c r="H25" s="54">
        <v>8</v>
      </c>
      <c r="I25" s="54">
        <v>2</v>
      </c>
      <c r="J25" s="54">
        <v>3</v>
      </c>
      <c r="K25" s="54">
        <v>3</v>
      </c>
      <c r="L25" s="54">
        <v>6</v>
      </c>
      <c r="M25" s="54">
        <v>5</v>
      </c>
      <c r="N25" s="54">
        <v>7</v>
      </c>
      <c r="O25" s="54">
        <v>4</v>
      </c>
      <c r="P25" s="54">
        <v>5</v>
      </c>
      <c r="Q25" s="24"/>
      <c r="R25" s="61">
        <f t="shared" si="3"/>
        <v>11.703982865369085</v>
      </c>
      <c r="S25" s="61">
        <f t="shared" si="3"/>
        <v>11.703982865369085</v>
      </c>
      <c r="T25" s="61">
        <f t="shared" si="3"/>
        <v>11.703982865369085</v>
      </c>
      <c r="U25" s="61">
        <f t="shared" si="3"/>
        <v>8.1927880057583593</v>
      </c>
      <c r="V25" s="61">
        <f t="shared" si="3"/>
        <v>9.3631862922952678</v>
      </c>
      <c r="W25" s="61">
        <f t="shared" si="3"/>
        <v>1.1703982865369085</v>
      </c>
      <c r="X25" s="61">
        <f t="shared" si="3"/>
        <v>9.3631862922952678</v>
      </c>
      <c r="Y25" s="61">
        <f t="shared" si="3"/>
        <v>2.3407965730738169</v>
      </c>
      <c r="Z25" s="61">
        <f t="shared" si="3"/>
        <v>3.5111948596107254</v>
      </c>
      <c r="AA25" s="61">
        <f t="shared" si="3"/>
        <v>3.5111948596107254</v>
      </c>
      <c r="AB25" s="61">
        <f t="shared" si="3"/>
        <v>7.0223897192214508</v>
      </c>
      <c r="AC25" s="61">
        <f t="shared" si="3"/>
        <v>5.8519914326845424</v>
      </c>
      <c r="AD25" s="116">
        <f t="shared" si="4"/>
        <v>8.7585395760866849</v>
      </c>
      <c r="AE25" s="61">
        <f t="shared" si="6"/>
        <v>4.6815931461476339</v>
      </c>
      <c r="AF25" s="61">
        <f t="shared" si="6"/>
        <v>5.8519914326845424</v>
      </c>
    </row>
    <row r="26" spans="1:32">
      <c r="A26" s="16" t="s">
        <v>22</v>
      </c>
      <c r="B26" s="54">
        <v>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24"/>
      <c r="R26" s="61">
        <f t="shared" si="3"/>
        <v>1.1703982865369085</v>
      </c>
      <c r="S26" s="61">
        <f t="shared" si="3"/>
        <v>0</v>
      </c>
      <c r="T26" s="61">
        <f t="shared" si="3"/>
        <v>0</v>
      </c>
      <c r="U26" s="61">
        <f t="shared" si="3"/>
        <v>0</v>
      </c>
      <c r="V26" s="61">
        <f t="shared" si="3"/>
        <v>0</v>
      </c>
      <c r="W26" s="61">
        <f t="shared" si="3"/>
        <v>0</v>
      </c>
      <c r="X26" s="61">
        <f t="shared" si="3"/>
        <v>0</v>
      </c>
      <c r="Y26" s="61">
        <f t="shared" si="3"/>
        <v>0</v>
      </c>
      <c r="Z26" s="61">
        <f t="shared" si="3"/>
        <v>0</v>
      </c>
      <c r="AA26" s="61">
        <f t="shared" si="3"/>
        <v>0</v>
      </c>
      <c r="AB26" s="61">
        <f t="shared" si="3"/>
        <v>0</v>
      </c>
      <c r="AC26" s="61">
        <f t="shared" si="3"/>
        <v>0</v>
      </c>
      <c r="AD26" s="116">
        <f t="shared" si="4"/>
        <v>0</v>
      </c>
      <c r="AE26" s="61">
        <f t="shared" si="6"/>
        <v>0</v>
      </c>
      <c r="AF26" s="61">
        <f t="shared" si="6"/>
        <v>0</v>
      </c>
    </row>
    <row r="27" spans="1:32">
      <c r="A27" s="16" t="s">
        <v>23</v>
      </c>
      <c r="B27" s="54">
        <v>10</v>
      </c>
      <c r="C27" s="54">
        <v>3</v>
      </c>
      <c r="D27" s="54">
        <v>5</v>
      </c>
      <c r="E27" s="54">
        <v>5</v>
      </c>
      <c r="F27" s="54">
        <v>7</v>
      </c>
      <c r="G27" s="54">
        <v>8</v>
      </c>
      <c r="H27" s="54">
        <v>7</v>
      </c>
      <c r="I27" s="54">
        <v>2</v>
      </c>
      <c r="J27" s="54"/>
      <c r="K27" s="54">
        <v>4</v>
      </c>
      <c r="L27" s="54">
        <v>3</v>
      </c>
      <c r="M27" s="54">
        <v>6</v>
      </c>
      <c r="N27" s="54">
        <v>3</v>
      </c>
      <c r="O27" s="54"/>
      <c r="P27" s="54">
        <v>2</v>
      </c>
      <c r="Q27" s="24"/>
      <c r="R27" s="61">
        <f t="shared" si="3"/>
        <v>11.703982865369085</v>
      </c>
      <c r="S27" s="61">
        <f t="shared" si="3"/>
        <v>3.5111948596107254</v>
      </c>
      <c r="T27" s="61">
        <f t="shared" si="3"/>
        <v>5.8519914326845424</v>
      </c>
      <c r="U27" s="61">
        <f t="shared" si="3"/>
        <v>5.8519914326845424</v>
      </c>
      <c r="V27" s="61">
        <f t="shared" si="3"/>
        <v>8.1927880057583593</v>
      </c>
      <c r="W27" s="61">
        <f t="shared" si="3"/>
        <v>9.3631862922952678</v>
      </c>
      <c r="X27" s="61">
        <f t="shared" si="3"/>
        <v>8.1927880057583593</v>
      </c>
      <c r="Y27" s="61">
        <f t="shared" si="3"/>
        <v>2.3407965730738169</v>
      </c>
      <c r="Z27" s="61">
        <f t="shared" si="3"/>
        <v>0</v>
      </c>
      <c r="AA27" s="61">
        <f t="shared" si="3"/>
        <v>4.6815931461476339</v>
      </c>
      <c r="AB27" s="61">
        <f t="shared" si="3"/>
        <v>3.5111948596107254</v>
      </c>
      <c r="AC27" s="61">
        <f t="shared" si="3"/>
        <v>7.0223897192214508</v>
      </c>
      <c r="AD27" s="116">
        <f t="shared" si="4"/>
        <v>3.7536598183228644</v>
      </c>
      <c r="AE27" s="61">
        <f t="shared" si="6"/>
        <v>0</v>
      </c>
      <c r="AF27" s="61">
        <f t="shared" si="6"/>
        <v>2.3407965730738169</v>
      </c>
    </row>
    <row r="28" spans="1:32">
      <c r="A28" s="16" t="s">
        <v>24</v>
      </c>
      <c r="B28" s="54">
        <v>10</v>
      </c>
      <c r="C28" s="54">
        <v>47</v>
      </c>
      <c r="D28" s="54">
        <v>27</v>
      </c>
      <c r="E28" s="54">
        <v>21</v>
      </c>
      <c r="F28" s="54">
        <v>18</v>
      </c>
      <c r="G28" s="54">
        <v>15</v>
      </c>
      <c r="H28" s="54">
        <v>38</v>
      </c>
      <c r="I28" s="54">
        <v>32</v>
      </c>
      <c r="J28" s="54">
        <v>21</v>
      </c>
      <c r="K28" s="54">
        <v>31</v>
      </c>
      <c r="L28" s="54">
        <v>22</v>
      </c>
      <c r="M28" s="54">
        <v>30</v>
      </c>
      <c r="N28" s="54">
        <v>13</v>
      </c>
      <c r="O28" s="54">
        <v>16</v>
      </c>
      <c r="P28" s="54">
        <v>32</v>
      </c>
      <c r="Q28" s="24"/>
      <c r="R28" s="61">
        <f t="shared" si="3"/>
        <v>11.703982865369085</v>
      </c>
      <c r="S28" s="61">
        <f t="shared" si="3"/>
        <v>55.008719467234705</v>
      </c>
      <c r="T28" s="61">
        <f t="shared" si="3"/>
        <v>31.600753736496529</v>
      </c>
      <c r="U28" s="61">
        <f t="shared" si="3"/>
        <v>24.578364017275078</v>
      </c>
      <c r="V28" s="61">
        <f t="shared" si="3"/>
        <v>21.067169157664352</v>
      </c>
      <c r="W28" s="61">
        <f t="shared" si="3"/>
        <v>17.555974298053627</v>
      </c>
      <c r="X28" s="61">
        <f t="shared" si="3"/>
        <v>44.475134888402522</v>
      </c>
      <c r="Y28" s="61">
        <f t="shared" si="3"/>
        <v>37.452745169181071</v>
      </c>
      <c r="Z28" s="61">
        <f t="shared" si="3"/>
        <v>24.578364017275078</v>
      </c>
      <c r="AA28" s="61">
        <f t="shared" si="3"/>
        <v>36.28234688264417</v>
      </c>
      <c r="AB28" s="61">
        <f t="shared" si="3"/>
        <v>25.74876230381199</v>
      </c>
      <c r="AC28" s="61">
        <f t="shared" si="3"/>
        <v>35.111948596107254</v>
      </c>
      <c r="AD28" s="116">
        <f t="shared" si="4"/>
        <v>16.265859212732412</v>
      </c>
      <c r="AE28" s="61">
        <f t="shared" si="6"/>
        <v>18.726372584590536</v>
      </c>
      <c r="AF28" s="61">
        <f t="shared" si="6"/>
        <v>37.452745169181071</v>
      </c>
    </row>
    <row r="29" spans="1:32">
      <c r="A29" s="16" t="s">
        <v>25</v>
      </c>
      <c r="B29" s="54">
        <v>3</v>
      </c>
      <c r="C29" s="54">
        <v>2</v>
      </c>
      <c r="D29" s="54">
        <v>3</v>
      </c>
      <c r="E29" s="54">
        <v>3</v>
      </c>
      <c r="F29" s="54">
        <v>3</v>
      </c>
      <c r="G29" s="54">
        <v>1</v>
      </c>
      <c r="H29" s="54">
        <v>1</v>
      </c>
      <c r="I29" s="54">
        <v>1</v>
      </c>
      <c r="J29" s="54"/>
      <c r="K29" s="54">
        <v>3</v>
      </c>
      <c r="L29" s="54">
        <v>2</v>
      </c>
      <c r="M29" s="54">
        <v>4</v>
      </c>
      <c r="N29" s="54">
        <v>2</v>
      </c>
      <c r="O29" s="54">
        <v>5</v>
      </c>
      <c r="P29" s="54">
        <v>7</v>
      </c>
      <c r="Q29" s="24"/>
      <c r="R29" s="61">
        <f t="shared" si="3"/>
        <v>3.5111948596107254</v>
      </c>
      <c r="S29" s="61">
        <f t="shared" si="3"/>
        <v>2.3407965730738169</v>
      </c>
      <c r="T29" s="61">
        <f t="shared" si="3"/>
        <v>3.5111948596107254</v>
      </c>
      <c r="U29" s="61">
        <f t="shared" si="3"/>
        <v>3.5111948596107254</v>
      </c>
      <c r="V29" s="61">
        <f t="shared" si="3"/>
        <v>3.5111948596107254</v>
      </c>
      <c r="W29" s="61">
        <f t="shared" si="3"/>
        <v>1.1703982865369085</v>
      </c>
      <c r="X29" s="61">
        <f t="shared" si="3"/>
        <v>1.1703982865369085</v>
      </c>
      <c r="Y29" s="61">
        <f t="shared" si="3"/>
        <v>1.1703982865369085</v>
      </c>
      <c r="Z29" s="61">
        <f t="shared" si="3"/>
        <v>0</v>
      </c>
      <c r="AA29" s="61">
        <f t="shared" si="3"/>
        <v>3.5111948596107254</v>
      </c>
      <c r="AB29" s="61">
        <f t="shared" si="3"/>
        <v>2.3407965730738169</v>
      </c>
      <c r="AC29" s="61">
        <f t="shared" si="3"/>
        <v>4.6815931461476339</v>
      </c>
      <c r="AD29" s="116">
        <f t="shared" si="4"/>
        <v>2.5024398788819098</v>
      </c>
      <c r="AE29" s="61">
        <f t="shared" si="6"/>
        <v>5.8519914326845424</v>
      </c>
      <c r="AF29" s="61">
        <f t="shared" si="6"/>
        <v>8.1927880057583593</v>
      </c>
    </row>
    <row r="30" spans="1:32">
      <c r="A30" s="16" t="s">
        <v>26</v>
      </c>
      <c r="B30" s="54">
        <v>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24"/>
      <c r="R30" s="61">
        <f t="shared" si="3"/>
        <v>3.5111948596107254</v>
      </c>
      <c r="S30" s="61">
        <f t="shared" si="3"/>
        <v>0</v>
      </c>
      <c r="T30" s="61">
        <f t="shared" si="3"/>
        <v>0</v>
      </c>
      <c r="U30" s="61">
        <f t="shared" si="3"/>
        <v>0</v>
      </c>
      <c r="V30" s="61">
        <f t="shared" si="3"/>
        <v>0</v>
      </c>
      <c r="W30" s="61">
        <f t="shared" si="3"/>
        <v>0</v>
      </c>
      <c r="X30" s="61">
        <f t="shared" si="3"/>
        <v>0</v>
      </c>
      <c r="Y30" s="61">
        <f t="shared" si="3"/>
        <v>0</v>
      </c>
      <c r="Z30" s="61">
        <f t="shared" si="3"/>
        <v>0</v>
      </c>
      <c r="AA30" s="61">
        <f t="shared" si="3"/>
        <v>0</v>
      </c>
      <c r="AB30" s="61">
        <f t="shared" si="3"/>
        <v>0</v>
      </c>
      <c r="AC30" s="61">
        <f t="shared" si="3"/>
        <v>0</v>
      </c>
      <c r="AD30" s="116">
        <f t="shared" si="4"/>
        <v>0</v>
      </c>
      <c r="AE30" s="61">
        <f t="shared" si="6"/>
        <v>0</v>
      </c>
      <c r="AF30" s="61">
        <f t="shared" si="6"/>
        <v>0</v>
      </c>
    </row>
    <row r="31" spans="1:32">
      <c r="A31" s="16" t="s">
        <v>27</v>
      </c>
      <c r="B31" s="54"/>
      <c r="C31" s="54"/>
      <c r="D31" s="54"/>
      <c r="E31" s="54"/>
      <c r="F31" s="54"/>
      <c r="G31" s="54"/>
      <c r="H31" s="54">
        <v>1</v>
      </c>
      <c r="I31" s="54"/>
      <c r="J31" s="54">
        <v>1</v>
      </c>
      <c r="K31" s="54"/>
      <c r="L31" s="54"/>
      <c r="M31" s="54"/>
      <c r="N31" s="54"/>
      <c r="O31" s="54">
        <v>2</v>
      </c>
      <c r="P31" s="54">
        <v>1</v>
      </c>
      <c r="Q31" s="24"/>
      <c r="R31" s="61">
        <f t="shared" si="3"/>
        <v>0</v>
      </c>
      <c r="S31" s="61">
        <f t="shared" si="3"/>
        <v>0</v>
      </c>
      <c r="T31" s="61">
        <f t="shared" si="3"/>
        <v>0</v>
      </c>
      <c r="U31" s="61">
        <f t="shared" si="3"/>
        <v>0</v>
      </c>
      <c r="V31" s="61">
        <f t="shared" si="3"/>
        <v>0</v>
      </c>
      <c r="W31" s="61">
        <f t="shared" si="3"/>
        <v>0</v>
      </c>
      <c r="X31" s="61">
        <f t="shared" si="3"/>
        <v>1.1703982865369085</v>
      </c>
      <c r="Y31" s="61">
        <f t="shared" si="3"/>
        <v>0</v>
      </c>
      <c r="Z31" s="61">
        <f t="shared" si="3"/>
        <v>1.1703982865369085</v>
      </c>
      <c r="AA31" s="61">
        <f t="shared" si="3"/>
        <v>0</v>
      </c>
      <c r="AB31" s="61">
        <f t="shared" si="3"/>
        <v>0</v>
      </c>
      <c r="AC31" s="61">
        <f t="shared" si="3"/>
        <v>0</v>
      </c>
      <c r="AD31" s="116">
        <f t="shared" si="4"/>
        <v>0</v>
      </c>
      <c r="AE31" s="61">
        <f t="shared" si="6"/>
        <v>2.3407965730738169</v>
      </c>
      <c r="AF31" s="61">
        <f t="shared" si="6"/>
        <v>1.1703982865369085</v>
      </c>
    </row>
    <row r="32" spans="1:32">
      <c r="A32" s="16" t="s">
        <v>28</v>
      </c>
      <c r="B32" s="54">
        <v>2</v>
      </c>
      <c r="C32" s="54">
        <v>1</v>
      </c>
      <c r="D32" s="54">
        <v>3</v>
      </c>
      <c r="E32" s="54">
        <v>2</v>
      </c>
      <c r="F32" s="54">
        <v>1</v>
      </c>
      <c r="G32" s="54">
        <v>3</v>
      </c>
      <c r="H32" s="54">
        <v>1</v>
      </c>
      <c r="I32" s="54">
        <v>2</v>
      </c>
      <c r="J32" s="54">
        <v>2</v>
      </c>
      <c r="K32" s="54">
        <v>3</v>
      </c>
      <c r="L32" s="54">
        <v>2</v>
      </c>
      <c r="M32" s="54">
        <v>2</v>
      </c>
      <c r="N32" s="54">
        <v>7</v>
      </c>
      <c r="O32" s="54">
        <v>6</v>
      </c>
      <c r="P32" s="54">
        <v>3</v>
      </c>
      <c r="Q32" s="24"/>
      <c r="R32" s="61">
        <f t="shared" si="3"/>
        <v>2.3407965730738169</v>
      </c>
      <c r="S32" s="61">
        <f t="shared" si="3"/>
        <v>1.1703982865369085</v>
      </c>
      <c r="T32" s="61">
        <f t="shared" si="3"/>
        <v>3.5111948596107254</v>
      </c>
      <c r="U32" s="61">
        <f t="shared" si="3"/>
        <v>2.3407965730738169</v>
      </c>
      <c r="V32" s="61">
        <f t="shared" si="3"/>
        <v>1.1703982865369085</v>
      </c>
      <c r="W32" s="61">
        <f t="shared" si="3"/>
        <v>3.5111948596107254</v>
      </c>
      <c r="X32" s="61">
        <f t="shared" si="3"/>
        <v>1.1703982865369085</v>
      </c>
      <c r="Y32" s="61">
        <f t="shared" si="3"/>
        <v>2.3407965730738169</v>
      </c>
      <c r="Z32" s="61">
        <f t="shared" si="3"/>
        <v>2.3407965730738169</v>
      </c>
      <c r="AA32" s="61">
        <f t="shared" si="3"/>
        <v>3.5111948596107254</v>
      </c>
      <c r="AB32" s="61">
        <f t="shared" si="3"/>
        <v>2.3407965730738169</v>
      </c>
      <c r="AC32" s="61">
        <f t="shared" si="3"/>
        <v>2.3407965730738169</v>
      </c>
      <c r="AD32" s="116">
        <f t="shared" si="4"/>
        <v>8.7585395760866849</v>
      </c>
      <c r="AE32" s="61">
        <f t="shared" si="6"/>
        <v>7.0223897192214508</v>
      </c>
      <c r="AF32" s="61">
        <f t="shared" si="6"/>
        <v>3.5111948596107254</v>
      </c>
    </row>
    <row r="33" spans="1:32">
      <c r="A33" s="16" t="s">
        <v>29</v>
      </c>
      <c r="B33" s="54"/>
      <c r="C33" s="54">
        <v>2</v>
      </c>
      <c r="D33" s="54">
        <v>2</v>
      </c>
      <c r="E33" s="54">
        <v>2</v>
      </c>
      <c r="F33" s="54">
        <v>2</v>
      </c>
      <c r="G33" s="54">
        <v>3</v>
      </c>
      <c r="H33" s="54">
        <v>2</v>
      </c>
      <c r="I33" s="54">
        <v>1</v>
      </c>
      <c r="J33" s="54">
        <v>5</v>
      </c>
      <c r="K33" s="54">
        <v>3</v>
      </c>
      <c r="L33" s="54">
        <v>4</v>
      </c>
      <c r="M33" s="54">
        <v>3</v>
      </c>
      <c r="N33" s="54">
        <v>3</v>
      </c>
      <c r="O33" s="54">
        <v>4</v>
      </c>
      <c r="P33" s="54">
        <v>5</v>
      </c>
      <c r="Q33" s="24"/>
      <c r="R33" s="61">
        <f t="shared" si="3"/>
        <v>0</v>
      </c>
      <c r="S33" s="61">
        <f t="shared" si="3"/>
        <v>2.3407965730738169</v>
      </c>
      <c r="T33" s="61">
        <f t="shared" si="3"/>
        <v>2.3407965730738169</v>
      </c>
      <c r="U33" s="61">
        <f t="shared" si="3"/>
        <v>2.3407965730738169</v>
      </c>
      <c r="V33" s="61">
        <f t="shared" si="3"/>
        <v>2.3407965730738169</v>
      </c>
      <c r="W33" s="61">
        <f t="shared" si="3"/>
        <v>3.5111948596107254</v>
      </c>
      <c r="X33" s="61">
        <f t="shared" si="3"/>
        <v>2.3407965730738169</v>
      </c>
      <c r="Y33" s="61">
        <f t="shared" si="3"/>
        <v>1.1703982865369085</v>
      </c>
      <c r="Z33" s="61">
        <f t="shared" si="3"/>
        <v>5.8519914326845424</v>
      </c>
      <c r="AA33" s="61">
        <f t="shared" si="3"/>
        <v>3.5111948596107254</v>
      </c>
      <c r="AB33" s="61">
        <f t="shared" si="3"/>
        <v>4.6815931461476339</v>
      </c>
      <c r="AC33" s="61">
        <f t="shared" si="3"/>
        <v>3.5111948596107254</v>
      </c>
      <c r="AD33" s="116">
        <f t="shared" si="4"/>
        <v>3.7536598183228644</v>
      </c>
      <c r="AE33" s="61">
        <f t="shared" si="6"/>
        <v>4.6815931461476339</v>
      </c>
      <c r="AF33" s="61">
        <f t="shared" si="6"/>
        <v>5.8519914326845424</v>
      </c>
    </row>
    <row r="34" spans="1:32">
      <c r="A34" s="16" t="s">
        <v>30</v>
      </c>
      <c r="B34" s="54">
        <v>3</v>
      </c>
      <c r="C34" s="54">
        <v>2</v>
      </c>
      <c r="D34" s="54">
        <v>1</v>
      </c>
      <c r="E34" s="54">
        <v>3</v>
      </c>
      <c r="F34" s="54">
        <v>2</v>
      </c>
      <c r="G34" s="54">
        <v>2</v>
      </c>
      <c r="H34" s="54"/>
      <c r="I34" s="54">
        <v>2</v>
      </c>
      <c r="J34" s="54">
        <v>4</v>
      </c>
      <c r="K34" s="54">
        <v>1</v>
      </c>
      <c r="L34" s="54">
        <v>1</v>
      </c>
      <c r="M34" s="54">
        <v>3</v>
      </c>
      <c r="N34" s="54">
        <v>5</v>
      </c>
      <c r="O34" s="54">
        <v>3</v>
      </c>
      <c r="P34" s="54">
        <v>5</v>
      </c>
      <c r="Q34" s="24"/>
      <c r="R34" s="61">
        <f t="shared" si="3"/>
        <v>3.5111948596107254</v>
      </c>
      <c r="S34" s="61">
        <f t="shared" si="3"/>
        <v>2.3407965730738169</v>
      </c>
      <c r="T34" s="61">
        <f t="shared" si="3"/>
        <v>1.1703982865369085</v>
      </c>
      <c r="U34" s="61">
        <f t="shared" si="3"/>
        <v>3.5111948596107254</v>
      </c>
      <c r="V34" s="61">
        <f t="shared" si="3"/>
        <v>2.3407965730738169</v>
      </c>
      <c r="W34" s="61">
        <f t="shared" si="3"/>
        <v>2.3407965730738169</v>
      </c>
      <c r="X34" s="61">
        <f t="shared" si="3"/>
        <v>0</v>
      </c>
      <c r="Y34" s="61">
        <f t="shared" si="3"/>
        <v>2.3407965730738169</v>
      </c>
      <c r="Z34" s="61">
        <f t="shared" si="3"/>
        <v>4.6815931461476339</v>
      </c>
      <c r="AA34" s="61">
        <f t="shared" si="3"/>
        <v>1.1703982865369085</v>
      </c>
      <c r="AB34" s="61">
        <f t="shared" si="3"/>
        <v>1.1703982865369085</v>
      </c>
      <c r="AC34" s="61">
        <f t="shared" si="3"/>
        <v>3.5111948596107254</v>
      </c>
      <c r="AD34" s="116">
        <f t="shared" si="4"/>
        <v>6.2560996972047747</v>
      </c>
      <c r="AE34" s="61">
        <f t="shared" si="6"/>
        <v>3.5111948596107254</v>
      </c>
      <c r="AF34" s="61">
        <f t="shared" si="6"/>
        <v>5.8519914326845424</v>
      </c>
    </row>
    <row r="35" spans="1:32">
      <c r="A35" s="16" t="s">
        <v>31</v>
      </c>
      <c r="B35" s="54"/>
      <c r="C35" s="54">
        <v>1</v>
      </c>
      <c r="D35" s="54"/>
      <c r="E35" s="54">
        <v>1</v>
      </c>
      <c r="F35" s="54"/>
      <c r="G35" s="54"/>
      <c r="H35" s="54">
        <v>1</v>
      </c>
      <c r="I35" s="54">
        <v>3</v>
      </c>
      <c r="J35" s="54">
        <v>1</v>
      </c>
      <c r="K35" s="54">
        <v>1</v>
      </c>
      <c r="L35" s="54">
        <v>2</v>
      </c>
      <c r="M35" s="54">
        <v>2</v>
      </c>
      <c r="N35" s="54">
        <v>1</v>
      </c>
      <c r="O35" s="54">
        <v>1</v>
      </c>
      <c r="P35" s="54">
        <v>1</v>
      </c>
      <c r="Q35" s="24"/>
      <c r="R35" s="61">
        <f t="shared" si="3"/>
        <v>0</v>
      </c>
      <c r="S35" s="61">
        <f t="shared" si="3"/>
        <v>1.1703982865369085</v>
      </c>
      <c r="T35" s="61">
        <f t="shared" si="3"/>
        <v>0</v>
      </c>
      <c r="U35" s="61">
        <f t="shared" si="3"/>
        <v>1.1703982865369085</v>
      </c>
      <c r="V35" s="61">
        <f t="shared" si="3"/>
        <v>0</v>
      </c>
      <c r="W35" s="61">
        <f t="shared" si="3"/>
        <v>0</v>
      </c>
      <c r="X35" s="61">
        <f t="shared" si="3"/>
        <v>1.1703982865369085</v>
      </c>
      <c r="Y35" s="61">
        <f t="shared" si="3"/>
        <v>3.5111948596107254</v>
      </c>
      <c r="Z35" s="61">
        <f t="shared" si="3"/>
        <v>1.1703982865369085</v>
      </c>
      <c r="AA35" s="61">
        <f t="shared" si="3"/>
        <v>1.1703982865369085</v>
      </c>
      <c r="AB35" s="61">
        <f t="shared" si="3"/>
        <v>2.3407965730738169</v>
      </c>
      <c r="AC35" s="61">
        <f t="shared" si="3"/>
        <v>2.3407965730738169</v>
      </c>
      <c r="AD35" s="116">
        <f t="shared" si="4"/>
        <v>1.2512199394409549</v>
      </c>
      <c r="AE35" s="61">
        <f t="shared" si="6"/>
        <v>1.1703982865369085</v>
      </c>
      <c r="AF35" s="61">
        <f t="shared" si="6"/>
        <v>1.1703982865369085</v>
      </c>
    </row>
    <row r="36" spans="1:32">
      <c r="A36" s="16" t="s">
        <v>32</v>
      </c>
      <c r="B36" s="54"/>
      <c r="C36" s="54">
        <v>3</v>
      </c>
      <c r="D36" s="54">
        <v>2</v>
      </c>
      <c r="E36" s="54">
        <v>3</v>
      </c>
      <c r="F36" s="54">
        <v>3</v>
      </c>
      <c r="G36" s="54">
        <v>1</v>
      </c>
      <c r="H36" s="54">
        <v>1</v>
      </c>
      <c r="I36" s="54">
        <v>4</v>
      </c>
      <c r="J36" s="54">
        <v>2</v>
      </c>
      <c r="K36" s="54">
        <v>1</v>
      </c>
      <c r="L36" s="54">
        <v>2</v>
      </c>
      <c r="M36" s="54">
        <v>1</v>
      </c>
      <c r="N36" s="54">
        <v>3</v>
      </c>
      <c r="O36" s="54">
        <v>3</v>
      </c>
      <c r="P36" s="54">
        <v>3</v>
      </c>
      <c r="Q36" s="24"/>
      <c r="R36" s="61">
        <f t="shared" si="3"/>
        <v>0</v>
      </c>
      <c r="S36" s="61">
        <f t="shared" si="3"/>
        <v>3.5111948596107254</v>
      </c>
      <c r="T36" s="61">
        <f t="shared" si="3"/>
        <v>2.3407965730738169</v>
      </c>
      <c r="U36" s="61">
        <f t="shared" si="3"/>
        <v>3.5111948596107254</v>
      </c>
      <c r="V36" s="61">
        <f t="shared" si="3"/>
        <v>3.5111948596107254</v>
      </c>
      <c r="W36" s="61">
        <f t="shared" si="3"/>
        <v>1.1703982865369085</v>
      </c>
      <c r="X36" s="61">
        <f t="shared" si="3"/>
        <v>1.1703982865369085</v>
      </c>
      <c r="Y36" s="61">
        <f t="shared" si="3"/>
        <v>4.6815931461476339</v>
      </c>
      <c r="Z36" s="61">
        <f t="shared" si="3"/>
        <v>2.3407965730738169</v>
      </c>
      <c r="AA36" s="61">
        <f t="shared" si="3"/>
        <v>1.1703982865369085</v>
      </c>
      <c r="AB36" s="61">
        <f t="shared" si="3"/>
        <v>2.3407965730738169</v>
      </c>
      <c r="AC36" s="61">
        <f t="shared" si="3"/>
        <v>1.1703982865369085</v>
      </c>
      <c r="AD36" s="116">
        <f t="shared" si="4"/>
        <v>3.7536598183228644</v>
      </c>
      <c r="AE36" s="61">
        <f t="shared" si="6"/>
        <v>3.5111948596107254</v>
      </c>
      <c r="AF36" s="61">
        <f t="shared" si="6"/>
        <v>3.5111948596107254</v>
      </c>
    </row>
    <row r="37" spans="1:32">
      <c r="A37" s="16" t="s">
        <v>33</v>
      </c>
      <c r="B37" s="54">
        <v>7</v>
      </c>
      <c r="C37" s="54">
        <v>12</v>
      </c>
      <c r="D37" s="54">
        <v>14</v>
      </c>
      <c r="E37" s="54">
        <v>9</v>
      </c>
      <c r="F37" s="54">
        <v>10</v>
      </c>
      <c r="G37" s="54">
        <v>17</v>
      </c>
      <c r="H37" s="54">
        <v>10</v>
      </c>
      <c r="I37" s="54">
        <v>11</v>
      </c>
      <c r="J37" s="54">
        <v>16</v>
      </c>
      <c r="K37" s="54">
        <v>17</v>
      </c>
      <c r="L37" s="54">
        <v>14</v>
      </c>
      <c r="M37" s="54">
        <v>8</v>
      </c>
      <c r="N37" s="54">
        <v>20</v>
      </c>
      <c r="O37" s="54">
        <v>16</v>
      </c>
      <c r="P37" s="54">
        <v>19</v>
      </c>
      <c r="Q37" s="24"/>
      <c r="R37" s="61">
        <f t="shared" si="3"/>
        <v>8.1927880057583593</v>
      </c>
      <c r="S37" s="61">
        <f t="shared" si="3"/>
        <v>14.044779438442902</v>
      </c>
      <c r="T37" s="61">
        <f t="shared" si="3"/>
        <v>16.385576011516719</v>
      </c>
      <c r="U37" s="61">
        <f t="shared" si="3"/>
        <v>10.533584578832176</v>
      </c>
      <c r="V37" s="61">
        <f t="shared" si="3"/>
        <v>11.703982865369085</v>
      </c>
      <c r="W37" s="61">
        <f t="shared" si="3"/>
        <v>19.896770871127444</v>
      </c>
      <c r="X37" s="61">
        <f t="shared" si="3"/>
        <v>11.703982865369085</v>
      </c>
      <c r="Y37" s="61">
        <f t="shared" si="3"/>
        <v>12.874381151905995</v>
      </c>
      <c r="Z37" s="61">
        <f t="shared" si="3"/>
        <v>18.726372584590536</v>
      </c>
      <c r="AA37" s="61">
        <f t="shared" si="3"/>
        <v>19.896770871127444</v>
      </c>
      <c r="AB37" s="61">
        <f t="shared" si="3"/>
        <v>16.385576011516719</v>
      </c>
      <c r="AC37" s="61">
        <f t="shared" si="3"/>
        <v>9.3631862922952678</v>
      </c>
      <c r="AD37" s="116">
        <f t="shared" si="4"/>
        <v>25.024398788819099</v>
      </c>
      <c r="AE37" s="61">
        <f t="shared" si="6"/>
        <v>18.726372584590536</v>
      </c>
      <c r="AF37" s="61">
        <f t="shared" si="6"/>
        <v>22.237567444201261</v>
      </c>
    </row>
    <row r="38" spans="1:32">
      <c r="A38" s="16" t="s">
        <v>34</v>
      </c>
      <c r="B38" s="54">
        <v>1</v>
      </c>
      <c r="C38" s="54">
        <v>3</v>
      </c>
      <c r="D38" s="54">
        <v>1</v>
      </c>
      <c r="E38" s="54"/>
      <c r="F38" s="54">
        <v>2</v>
      </c>
      <c r="G38" s="54">
        <v>1</v>
      </c>
      <c r="H38" s="54">
        <v>4</v>
      </c>
      <c r="I38" s="54">
        <v>2</v>
      </c>
      <c r="J38" s="54">
        <v>3</v>
      </c>
      <c r="K38" s="54">
        <v>4</v>
      </c>
      <c r="L38" s="54">
        <v>3</v>
      </c>
      <c r="M38" s="54">
        <v>1</v>
      </c>
      <c r="N38" s="54">
        <v>1</v>
      </c>
      <c r="O38" s="54">
        <v>3</v>
      </c>
      <c r="P38" s="54">
        <v>2</v>
      </c>
      <c r="Q38" s="24"/>
      <c r="R38" s="61">
        <f t="shared" si="3"/>
        <v>1.1703982865369085</v>
      </c>
      <c r="S38" s="61">
        <f t="shared" si="3"/>
        <v>3.5111948596107254</v>
      </c>
      <c r="T38" s="61">
        <f t="shared" si="3"/>
        <v>1.1703982865369085</v>
      </c>
      <c r="U38" s="61">
        <f t="shared" si="3"/>
        <v>0</v>
      </c>
      <c r="V38" s="61">
        <f t="shared" si="3"/>
        <v>2.3407965730738169</v>
      </c>
      <c r="W38" s="61">
        <f t="shared" si="3"/>
        <v>1.1703982865369085</v>
      </c>
      <c r="X38" s="61">
        <f t="shared" si="3"/>
        <v>4.6815931461476339</v>
      </c>
      <c r="Y38" s="61">
        <f t="shared" si="3"/>
        <v>2.3407965730738169</v>
      </c>
      <c r="Z38" s="61">
        <f t="shared" si="3"/>
        <v>3.5111948596107254</v>
      </c>
      <c r="AA38" s="61">
        <f t="shared" si="3"/>
        <v>4.6815931461476339</v>
      </c>
      <c r="AB38" s="61">
        <f t="shared" si="3"/>
        <v>3.5111948596107254</v>
      </c>
      <c r="AC38" s="61">
        <f t="shared" si="3"/>
        <v>1.1703982865369085</v>
      </c>
      <c r="AD38" s="116">
        <f t="shared" si="4"/>
        <v>1.2512199394409549</v>
      </c>
      <c r="AE38" s="61">
        <f t="shared" si="6"/>
        <v>3.5111948596107254</v>
      </c>
      <c r="AF38" s="61">
        <f t="shared" si="6"/>
        <v>2.3407965730738169</v>
      </c>
    </row>
    <row r="39" spans="1:32">
      <c r="A39" s="16" t="s">
        <v>35</v>
      </c>
      <c r="B39" s="54">
        <v>1</v>
      </c>
      <c r="C39" s="54"/>
      <c r="D39" s="54">
        <v>1</v>
      </c>
      <c r="E39" s="54"/>
      <c r="F39" s="54">
        <v>2</v>
      </c>
      <c r="G39" s="54">
        <v>3</v>
      </c>
      <c r="H39" s="54"/>
      <c r="I39" s="54">
        <v>2</v>
      </c>
      <c r="J39" s="54">
        <v>1</v>
      </c>
      <c r="K39" s="54"/>
      <c r="L39" s="54">
        <v>1</v>
      </c>
      <c r="M39" s="54">
        <v>2</v>
      </c>
      <c r="N39" s="54">
        <v>9</v>
      </c>
      <c r="O39" s="54">
        <v>6</v>
      </c>
      <c r="P39" s="54">
        <v>6</v>
      </c>
      <c r="Q39" s="24"/>
      <c r="R39" s="61">
        <f t="shared" si="3"/>
        <v>1.1703982865369085</v>
      </c>
      <c r="S39" s="61">
        <f t="shared" si="3"/>
        <v>0</v>
      </c>
      <c r="T39" s="61">
        <f t="shared" si="3"/>
        <v>1.1703982865369085</v>
      </c>
      <c r="U39" s="61">
        <f t="shared" si="3"/>
        <v>0</v>
      </c>
      <c r="V39" s="61">
        <f t="shared" si="3"/>
        <v>2.3407965730738169</v>
      </c>
      <c r="W39" s="61">
        <f t="shared" si="3"/>
        <v>3.5111948596107254</v>
      </c>
      <c r="X39" s="61">
        <f t="shared" si="3"/>
        <v>0</v>
      </c>
      <c r="Y39" s="61">
        <f t="shared" si="3"/>
        <v>2.3407965730738169</v>
      </c>
      <c r="Z39" s="61">
        <f t="shared" si="3"/>
        <v>1.1703982865369085</v>
      </c>
      <c r="AA39" s="61">
        <f t="shared" si="3"/>
        <v>0</v>
      </c>
      <c r="AB39" s="61">
        <f t="shared" si="3"/>
        <v>1.1703982865369085</v>
      </c>
      <c r="AC39" s="61">
        <f t="shared" si="3"/>
        <v>2.3407965730738169</v>
      </c>
      <c r="AD39" s="116">
        <f t="shared" si="4"/>
        <v>11.260979454968593</v>
      </c>
      <c r="AE39" s="61">
        <f t="shared" si="6"/>
        <v>7.0223897192214508</v>
      </c>
      <c r="AF39" s="61">
        <f t="shared" si="6"/>
        <v>7.0223897192214508</v>
      </c>
    </row>
    <row r="40" spans="1:32">
      <c r="A40" s="16" t="s">
        <v>36</v>
      </c>
      <c r="B40" s="54">
        <v>2</v>
      </c>
      <c r="C40" s="54">
        <v>5</v>
      </c>
      <c r="D40" s="54">
        <v>4</v>
      </c>
      <c r="E40" s="54">
        <v>2</v>
      </c>
      <c r="F40" s="54">
        <v>1</v>
      </c>
      <c r="G40" s="54">
        <v>1</v>
      </c>
      <c r="H40" s="54"/>
      <c r="I40" s="54"/>
      <c r="J40" s="54"/>
      <c r="K40" s="54"/>
      <c r="L40" s="54"/>
      <c r="M40" s="54"/>
      <c r="N40" s="54"/>
      <c r="O40" s="54"/>
      <c r="P40" s="54"/>
      <c r="Q40" s="24"/>
      <c r="R40" s="61">
        <f t="shared" si="3"/>
        <v>2.3407965730738169</v>
      </c>
      <c r="S40" s="61">
        <f t="shared" si="3"/>
        <v>5.8519914326845424</v>
      </c>
      <c r="T40" s="61">
        <f t="shared" si="3"/>
        <v>4.6815931461476339</v>
      </c>
      <c r="U40" s="61">
        <f t="shared" si="3"/>
        <v>2.3407965730738169</v>
      </c>
      <c r="V40" s="61">
        <f t="shared" si="3"/>
        <v>1.1703982865369085</v>
      </c>
      <c r="W40" s="61">
        <f t="shared" si="3"/>
        <v>1.1703982865369085</v>
      </c>
      <c r="X40" s="61">
        <f t="shared" si="3"/>
        <v>0</v>
      </c>
      <c r="Y40" s="61">
        <f t="shared" si="3"/>
        <v>0</v>
      </c>
      <c r="Z40" s="61">
        <f t="shared" si="3"/>
        <v>0</v>
      </c>
      <c r="AA40" s="61">
        <f t="shared" si="3"/>
        <v>0</v>
      </c>
      <c r="AB40" s="61">
        <f t="shared" si="3"/>
        <v>0</v>
      </c>
      <c r="AC40" s="61">
        <f t="shared" si="3"/>
        <v>0</v>
      </c>
      <c r="AD40" s="116">
        <f t="shared" si="4"/>
        <v>0</v>
      </c>
      <c r="AE40" s="61">
        <f t="shared" si="6"/>
        <v>0</v>
      </c>
      <c r="AF40" s="61">
        <f t="shared" si="6"/>
        <v>0</v>
      </c>
    </row>
    <row r="41" spans="1:32">
      <c r="A41" s="16" t="s">
        <v>37</v>
      </c>
      <c r="B41" s="54"/>
      <c r="C41" s="54"/>
      <c r="D41" s="54">
        <v>2</v>
      </c>
      <c r="E41" s="54">
        <v>1</v>
      </c>
      <c r="F41" s="54"/>
      <c r="G41" s="54">
        <v>1</v>
      </c>
      <c r="H41" s="54">
        <v>1</v>
      </c>
      <c r="I41" s="54">
        <v>1</v>
      </c>
      <c r="J41" s="54">
        <v>2</v>
      </c>
      <c r="K41" s="54">
        <v>1</v>
      </c>
      <c r="L41" s="54">
        <v>1</v>
      </c>
      <c r="M41" s="54">
        <v>3</v>
      </c>
      <c r="N41" s="54"/>
      <c r="O41" s="54"/>
      <c r="P41" s="54"/>
      <c r="Q41" s="24"/>
      <c r="R41" s="61">
        <f t="shared" ref="R41:AC62" si="7">B41/$R$2*100000</f>
        <v>0</v>
      </c>
      <c r="S41" s="61">
        <f t="shared" si="7"/>
        <v>0</v>
      </c>
      <c r="T41" s="61">
        <f t="shared" si="7"/>
        <v>2.3407965730738169</v>
      </c>
      <c r="U41" s="61">
        <f t="shared" si="7"/>
        <v>1.1703982865369085</v>
      </c>
      <c r="V41" s="61">
        <f t="shared" si="7"/>
        <v>0</v>
      </c>
      <c r="W41" s="61">
        <f t="shared" si="7"/>
        <v>1.1703982865369085</v>
      </c>
      <c r="X41" s="61">
        <f t="shared" si="7"/>
        <v>1.1703982865369085</v>
      </c>
      <c r="Y41" s="61">
        <f t="shared" si="7"/>
        <v>1.1703982865369085</v>
      </c>
      <c r="Z41" s="61">
        <f t="shared" si="7"/>
        <v>2.3407965730738169</v>
      </c>
      <c r="AA41" s="61">
        <f t="shared" si="7"/>
        <v>1.1703982865369085</v>
      </c>
      <c r="AB41" s="61">
        <f t="shared" si="7"/>
        <v>1.1703982865369085</v>
      </c>
      <c r="AC41" s="61">
        <f t="shared" si="7"/>
        <v>3.5111948596107254</v>
      </c>
      <c r="AD41" s="116">
        <f t="shared" si="4"/>
        <v>0</v>
      </c>
      <c r="AE41" s="61">
        <f t="shared" si="6"/>
        <v>0</v>
      </c>
      <c r="AF41" s="61">
        <f t="shared" si="6"/>
        <v>0</v>
      </c>
    </row>
    <row r="42" spans="1:32">
      <c r="A42" s="16" t="s">
        <v>38</v>
      </c>
      <c r="B42" s="54"/>
      <c r="C42" s="54">
        <v>1</v>
      </c>
      <c r="D42" s="54"/>
      <c r="E42" s="54">
        <v>1</v>
      </c>
      <c r="F42" s="54"/>
      <c r="G42" s="54">
        <v>2</v>
      </c>
      <c r="H42" s="54">
        <v>2</v>
      </c>
      <c r="I42" s="54">
        <v>1</v>
      </c>
      <c r="J42" s="54">
        <v>1</v>
      </c>
      <c r="K42" s="54">
        <v>1</v>
      </c>
      <c r="L42" s="54">
        <v>2</v>
      </c>
      <c r="M42" s="54">
        <v>3</v>
      </c>
      <c r="N42" s="54">
        <v>1</v>
      </c>
      <c r="O42" s="54"/>
      <c r="P42" s="54">
        <v>5</v>
      </c>
      <c r="Q42" s="24"/>
      <c r="R42" s="61">
        <f t="shared" si="7"/>
        <v>0</v>
      </c>
      <c r="S42" s="61">
        <f t="shared" si="7"/>
        <v>1.1703982865369085</v>
      </c>
      <c r="T42" s="61">
        <f t="shared" si="7"/>
        <v>0</v>
      </c>
      <c r="U42" s="61">
        <f t="shared" si="7"/>
        <v>1.1703982865369085</v>
      </c>
      <c r="V42" s="61">
        <f t="shared" si="7"/>
        <v>0</v>
      </c>
      <c r="W42" s="61">
        <f t="shared" si="7"/>
        <v>2.3407965730738169</v>
      </c>
      <c r="X42" s="61">
        <f t="shared" si="7"/>
        <v>2.3407965730738169</v>
      </c>
      <c r="Y42" s="61">
        <f t="shared" si="7"/>
        <v>1.1703982865369085</v>
      </c>
      <c r="Z42" s="61">
        <f t="shared" si="7"/>
        <v>1.1703982865369085</v>
      </c>
      <c r="AA42" s="61">
        <f t="shared" si="7"/>
        <v>1.1703982865369085</v>
      </c>
      <c r="AB42" s="61">
        <f t="shared" si="7"/>
        <v>2.3407965730738169</v>
      </c>
      <c r="AC42" s="61">
        <f t="shared" si="7"/>
        <v>3.5111948596107254</v>
      </c>
      <c r="AD42" s="116">
        <f t="shared" si="4"/>
        <v>1.2512199394409549</v>
      </c>
      <c r="AE42" s="61">
        <f t="shared" si="6"/>
        <v>0</v>
      </c>
      <c r="AF42" s="61">
        <f t="shared" si="6"/>
        <v>5.8519914326845424</v>
      </c>
    </row>
    <row r="43" spans="1:32">
      <c r="A43" s="16" t="s">
        <v>39</v>
      </c>
      <c r="B43" s="54"/>
      <c r="C43" s="54"/>
      <c r="D43" s="54">
        <v>2</v>
      </c>
      <c r="E43" s="54"/>
      <c r="F43" s="54">
        <v>1</v>
      </c>
      <c r="G43" s="54"/>
      <c r="H43" s="54">
        <v>1</v>
      </c>
      <c r="I43" s="54">
        <v>1</v>
      </c>
      <c r="J43" s="54">
        <v>1</v>
      </c>
      <c r="K43" s="54">
        <v>3</v>
      </c>
      <c r="L43" s="54">
        <v>1</v>
      </c>
      <c r="M43" s="54">
        <v>1</v>
      </c>
      <c r="N43" s="54"/>
      <c r="O43" s="54">
        <v>2</v>
      </c>
      <c r="P43" s="54">
        <v>1</v>
      </c>
      <c r="Q43" s="24"/>
      <c r="R43" s="61">
        <f t="shared" si="7"/>
        <v>0</v>
      </c>
      <c r="S43" s="61">
        <f t="shared" si="7"/>
        <v>0</v>
      </c>
      <c r="T43" s="61">
        <f t="shared" si="7"/>
        <v>2.3407965730738169</v>
      </c>
      <c r="U43" s="61">
        <f t="shared" si="7"/>
        <v>0</v>
      </c>
      <c r="V43" s="61">
        <f t="shared" si="7"/>
        <v>1.1703982865369085</v>
      </c>
      <c r="W43" s="61">
        <f t="shared" si="7"/>
        <v>0</v>
      </c>
      <c r="X43" s="61">
        <f t="shared" si="7"/>
        <v>1.1703982865369085</v>
      </c>
      <c r="Y43" s="61">
        <f t="shared" si="7"/>
        <v>1.1703982865369085</v>
      </c>
      <c r="Z43" s="61">
        <f t="shared" si="7"/>
        <v>1.1703982865369085</v>
      </c>
      <c r="AA43" s="61">
        <f t="shared" si="7"/>
        <v>3.5111948596107254</v>
      </c>
      <c r="AB43" s="61">
        <f t="shared" si="7"/>
        <v>1.1703982865369085</v>
      </c>
      <c r="AC43" s="61">
        <f t="shared" si="7"/>
        <v>1.1703982865369085</v>
      </c>
      <c r="AD43" s="116">
        <f t="shared" si="4"/>
        <v>0</v>
      </c>
      <c r="AE43" s="61">
        <f t="shared" si="6"/>
        <v>2.3407965730738169</v>
      </c>
      <c r="AF43" s="61">
        <f t="shared" si="6"/>
        <v>1.1703982865369085</v>
      </c>
    </row>
    <row r="44" spans="1:32">
      <c r="A44" s="16" t="s">
        <v>40</v>
      </c>
      <c r="B44" s="54"/>
      <c r="C44" s="54">
        <v>1</v>
      </c>
      <c r="D44" s="54">
        <v>4</v>
      </c>
      <c r="E44" s="54">
        <v>2</v>
      </c>
      <c r="F44" s="54">
        <v>1</v>
      </c>
      <c r="G44" s="54">
        <v>3</v>
      </c>
      <c r="H44" s="54">
        <v>2</v>
      </c>
      <c r="I44" s="54">
        <v>4</v>
      </c>
      <c r="J44" s="54">
        <v>1</v>
      </c>
      <c r="K44" s="54">
        <v>2</v>
      </c>
      <c r="L44" s="54">
        <v>2</v>
      </c>
      <c r="M44" s="54">
        <v>2</v>
      </c>
      <c r="N44" s="54"/>
      <c r="O44" s="54">
        <v>1</v>
      </c>
      <c r="P44" s="54">
        <v>2</v>
      </c>
      <c r="Q44" s="24"/>
      <c r="R44" s="61">
        <f t="shared" si="7"/>
        <v>0</v>
      </c>
      <c r="S44" s="61">
        <f t="shared" si="7"/>
        <v>1.1703982865369085</v>
      </c>
      <c r="T44" s="61">
        <f t="shared" si="7"/>
        <v>4.6815931461476339</v>
      </c>
      <c r="U44" s="61">
        <f t="shared" si="7"/>
        <v>2.3407965730738169</v>
      </c>
      <c r="V44" s="61">
        <f t="shared" si="7"/>
        <v>1.1703982865369085</v>
      </c>
      <c r="W44" s="61">
        <f t="shared" si="7"/>
        <v>3.5111948596107254</v>
      </c>
      <c r="X44" s="61">
        <f t="shared" si="7"/>
        <v>2.3407965730738169</v>
      </c>
      <c r="Y44" s="61">
        <f t="shared" si="7"/>
        <v>4.6815931461476339</v>
      </c>
      <c r="Z44" s="61">
        <f t="shared" si="7"/>
        <v>1.1703982865369085</v>
      </c>
      <c r="AA44" s="61">
        <f t="shared" si="7"/>
        <v>2.3407965730738169</v>
      </c>
      <c r="AB44" s="61">
        <f t="shared" si="7"/>
        <v>2.3407965730738169</v>
      </c>
      <c r="AC44" s="61">
        <f t="shared" si="7"/>
        <v>2.3407965730738169</v>
      </c>
      <c r="AD44" s="116">
        <f t="shared" si="4"/>
        <v>0</v>
      </c>
      <c r="AE44" s="61">
        <f t="shared" si="6"/>
        <v>1.1703982865369085</v>
      </c>
      <c r="AF44" s="61">
        <f t="shared" si="6"/>
        <v>2.3407965730738169</v>
      </c>
    </row>
    <row r="45" spans="1:32">
      <c r="A45" s="16" t="s">
        <v>41</v>
      </c>
      <c r="B45" s="54">
        <v>4</v>
      </c>
      <c r="C45" s="54">
        <v>5</v>
      </c>
      <c r="D45" s="54">
        <v>13</v>
      </c>
      <c r="E45" s="54">
        <v>5</v>
      </c>
      <c r="F45" s="54">
        <v>11</v>
      </c>
      <c r="G45" s="54">
        <v>16</v>
      </c>
      <c r="H45" s="54">
        <v>9</v>
      </c>
      <c r="I45" s="54">
        <v>5</v>
      </c>
      <c r="J45" s="54">
        <v>17</v>
      </c>
      <c r="K45" s="54">
        <v>9</v>
      </c>
      <c r="L45" s="54">
        <v>11</v>
      </c>
      <c r="M45" s="54">
        <v>14</v>
      </c>
      <c r="N45" s="54">
        <v>14</v>
      </c>
      <c r="O45" s="54">
        <v>18</v>
      </c>
      <c r="P45" s="54">
        <v>19</v>
      </c>
      <c r="Q45" s="24"/>
      <c r="R45" s="61">
        <f t="shared" si="7"/>
        <v>4.6815931461476339</v>
      </c>
      <c r="S45" s="61">
        <f t="shared" si="7"/>
        <v>5.8519914326845424</v>
      </c>
      <c r="T45" s="61">
        <f t="shared" si="7"/>
        <v>15.21517772497981</v>
      </c>
      <c r="U45" s="61">
        <f t="shared" si="7"/>
        <v>5.8519914326845424</v>
      </c>
      <c r="V45" s="61">
        <f t="shared" si="7"/>
        <v>12.874381151905995</v>
      </c>
      <c r="W45" s="61">
        <f t="shared" si="7"/>
        <v>18.726372584590536</v>
      </c>
      <c r="X45" s="61">
        <f t="shared" si="7"/>
        <v>10.533584578832176</v>
      </c>
      <c r="Y45" s="61">
        <f t="shared" si="7"/>
        <v>5.8519914326845424</v>
      </c>
      <c r="Z45" s="61">
        <f t="shared" si="7"/>
        <v>19.896770871127444</v>
      </c>
      <c r="AA45" s="61">
        <f t="shared" si="7"/>
        <v>10.533584578832176</v>
      </c>
      <c r="AB45" s="61">
        <f t="shared" si="7"/>
        <v>12.874381151905995</v>
      </c>
      <c r="AC45" s="61">
        <f t="shared" si="7"/>
        <v>16.385576011516719</v>
      </c>
      <c r="AD45" s="116">
        <f t="shared" si="4"/>
        <v>17.51707915217337</v>
      </c>
      <c r="AE45" s="61">
        <f t="shared" si="6"/>
        <v>21.067169157664352</v>
      </c>
      <c r="AF45" s="61">
        <f t="shared" si="6"/>
        <v>22.237567444201261</v>
      </c>
    </row>
    <row r="46" spans="1:32">
      <c r="A46" s="16" t="s">
        <v>42</v>
      </c>
      <c r="B46" s="54"/>
      <c r="C46" s="54"/>
      <c r="D46" s="54"/>
      <c r="E46" s="54"/>
      <c r="F46" s="54"/>
      <c r="G46" s="54"/>
      <c r="H46" s="54"/>
      <c r="I46" s="54"/>
      <c r="J46" s="54">
        <v>1</v>
      </c>
      <c r="K46" s="54"/>
      <c r="L46" s="54"/>
      <c r="M46" s="54"/>
      <c r="N46" s="54"/>
      <c r="O46" s="54"/>
      <c r="P46" s="54">
        <v>1</v>
      </c>
      <c r="Q46" s="24"/>
      <c r="R46" s="61">
        <f t="shared" si="7"/>
        <v>0</v>
      </c>
      <c r="S46" s="61">
        <f t="shared" si="7"/>
        <v>0</v>
      </c>
      <c r="T46" s="61">
        <f t="shared" si="7"/>
        <v>0</v>
      </c>
      <c r="U46" s="61">
        <f t="shared" si="7"/>
        <v>0</v>
      </c>
      <c r="V46" s="61">
        <f t="shared" si="7"/>
        <v>0</v>
      </c>
      <c r="W46" s="61">
        <f t="shared" si="7"/>
        <v>0</v>
      </c>
      <c r="X46" s="61">
        <f t="shared" si="7"/>
        <v>0</v>
      </c>
      <c r="Y46" s="61">
        <f t="shared" si="7"/>
        <v>0</v>
      </c>
      <c r="Z46" s="61">
        <f t="shared" si="7"/>
        <v>1.1703982865369085</v>
      </c>
      <c r="AA46" s="61">
        <f t="shared" si="7"/>
        <v>0</v>
      </c>
      <c r="AB46" s="61">
        <f t="shared" si="7"/>
        <v>0</v>
      </c>
      <c r="AC46" s="61">
        <f t="shared" si="7"/>
        <v>0</v>
      </c>
      <c r="AD46" s="116">
        <f t="shared" si="4"/>
        <v>0</v>
      </c>
      <c r="AE46" s="61">
        <f t="shared" si="6"/>
        <v>0</v>
      </c>
      <c r="AF46" s="61">
        <f t="shared" si="6"/>
        <v>1.1703982865369085</v>
      </c>
    </row>
    <row r="47" spans="1:32">
      <c r="A47" s="16" t="s">
        <v>44</v>
      </c>
      <c r="B47" s="54">
        <v>1</v>
      </c>
      <c r="C47" s="54">
        <v>2</v>
      </c>
      <c r="D47" s="54">
        <v>1</v>
      </c>
      <c r="E47" s="54">
        <v>4</v>
      </c>
      <c r="F47" s="54">
        <v>3</v>
      </c>
      <c r="G47" s="54"/>
      <c r="H47" s="54"/>
      <c r="I47" s="54">
        <v>1</v>
      </c>
      <c r="J47" s="54"/>
      <c r="K47" s="54"/>
      <c r="L47" s="54">
        <v>2</v>
      </c>
      <c r="M47" s="54">
        <v>1</v>
      </c>
      <c r="N47" s="54"/>
      <c r="O47" s="54"/>
      <c r="P47" s="54"/>
      <c r="Q47" s="24"/>
      <c r="R47" s="61">
        <f t="shared" si="7"/>
        <v>1.1703982865369085</v>
      </c>
      <c r="S47" s="61">
        <f t="shared" si="7"/>
        <v>2.3407965730738169</v>
      </c>
      <c r="T47" s="61">
        <f t="shared" si="7"/>
        <v>1.1703982865369085</v>
      </c>
      <c r="U47" s="61">
        <f t="shared" si="7"/>
        <v>4.6815931461476339</v>
      </c>
      <c r="V47" s="61">
        <f t="shared" si="7"/>
        <v>3.5111948596107254</v>
      </c>
      <c r="W47" s="61">
        <f t="shared" si="7"/>
        <v>0</v>
      </c>
      <c r="X47" s="61">
        <f t="shared" si="7"/>
        <v>0</v>
      </c>
      <c r="Y47" s="61">
        <f t="shared" si="7"/>
        <v>1.1703982865369085</v>
      </c>
      <c r="Z47" s="61">
        <f t="shared" si="7"/>
        <v>0</v>
      </c>
      <c r="AA47" s="61">
        <f t="shared" si="7"/>
        <v>0</v>
      </c>
      <c r="AB47" s="61">
        <f t="shared" si="7"/>
        <v>2.3407965730738169</v>
      </c>
      <c r="AC47" s="61">
        <f t="shared" si="7"/>
        <v>1.1703982865369085</v>
      </c>
      <c r="AD47" s="116">
        <f t="shared" si="4"/>
        <v>0</v>
      </c>
      <c r="AE47" s="61">
        <f t="shared" si="6"/>
        <v>0</v>
      </c>
      <c r="AF47" s="61">
        <f t="shared" si="6"/>
        <v>0</v>
      </c>
    </row>
    <row r="48" spans="1:32">
      <c r="A48" s="16" t="s">
        <v>45</v>
      </c>
      <c r="B48" s="54">
        <v>1</v>
      </c>
      <c r="C48" s="54"/>
      <c r="D48" s="54"/>
      <c r="E48" s="54"/>
      <c r="F48" s="54">
        <v>1</v>
      </c>
      <c r="G48" s="54">
        <v>2</v>
      </c>
      <c r="H48" s="54">
        <v>1</v>
      </c>
      <c r="I48" s="54">
        <v>1</v>
      </c>
      <c r="J48" s="54"/>
      <c r="K48" s="54">
        <v>1</v>
      </c>
      <c r="L48" s="54"/>
      <c r="M48" s="54">
        <v>2</v>
      </c>
      <c r="N48" s="54"/>
      <c r="O48" s="54"/>
      <c r="P48" s="54">
        <v>1</v>
      </c>
      <c r="Q48" s="24"/>
      <c r="R48" s="61">
        <f t="shared" si="7"/>
        <v>1.1703982865369085</v>
      </c>
      <c r="S48" s="61">
        <f t="shared" si="7"/>
        <v>0</v>
      </c>
      <c r="T48" s="61">
        <f t="shared" si="7"/>
        <v>0</v>
      </c>
      <c r="U48" s="61">
        <f t="shared" si="7"/>
        <v>0</v>
      </c>
      <c r="V48" s="61">
        <f t="shared" si="7"/>
        <v>1.1703982865369085</v>
      </c>
      <c r="W48" s="61">
        <f t="shared" si="7"/>
        <v>2.3407965730738169</v>
      </c>
      <c r="X48" s="61">
        <f t="shared" si="7"/>
        <v>1.1703982865369085</v>
      </c>
      <c r="Y48" s="61">
        <f t="shared" si="7"/>
        <v>1.1703982865369085</v>
      </c>
      <c r="Z48" s="61">
        <f t="shared" si="7"/>
        <v>0</v>
      </c>
      <c r="AA48" s="61">
        <f t="shared" si="7"/>
        <v>1.1703982865369085</v>
      </c>
      <c r="AB48" s="61">
        <f t="shared" si="7"/>
        <v>0</v>
      </c>
      <c r="AC48" s="61">
        <f t="shared" si="7"/>
        <v>2.3407965730738169</v>
      </c>
      <c r="AD48" s="116">
        <f t="shared" si="4"/>
        <v>0</v>
      </c>
      <c r="AE48" s="61">
        <f t="shared" si="6"/>
        <v>0</v>
      </c>
      <c r="AF48" s="61">
        <f t="shared" si="6"/>
        <v>1.1703982865369085</v>
      </c>
    </row>
    <row r="49" spans="1:32">
      <c r="A49" s="16" t="s">
        <v>47</v>
      </c>
      <c r="B49" s="54"/>
      <c r="C49" s="54">
        <v>1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>
        <v>1</v>
      </c>
      <c r="P49" s="54"/>
      <c r="Q49" s="24"/>
      <c r="R49" s="61">
        <f t="shared" si="7"/>
        <v>0</v>
      </c>
      <c r="S49" s="61">
        <f t="shared" si="7"/>
        <v>1.1703982865369085</v>
      </c>
      <c r="T49" s="61">
        <f t="shared" si="7"/>
        <v>0</v>
      </c>
      <c r="U49" s="61">
        <f t="shared" si="7"/>
        <v>0</v>
      </c>
      <c r="V49" s="61">
        <f t="shared" si="7"/>
        <v>0</v>
      </c>
      <c r="W49" s="61">
        <f t="shared" si="7"/>
        <v>0</v>
      </c>
      <c r="X49" s="61">
        <f t="shared" si="7"/>
        <v>0</v>
      </c>
      <c r="Y49" s="61">
        <f t="shared" si="7"/>
        <v>0</v>
      </c>
      <c r="Z49" s="61">
        <f t="shared" si="7"/>
        <v>0</v>
      </c>
      <c r="AA49" s="61">
        <f t="shared" si="7"/>
        <v>0</v>
      </c>
      <c r="AB49" s="61">
        <f t="shared" si="7"/>
        <v>0</v>
      </c>
      <c r="AC49" s="61">
        <f t="shared" si="7"/>
        <v>0</v>
      </c>
      <c r="AD49" s="116">
        <f t="shared" si="4"/>
        <v>0</v>
      </c>
      <c r="AE49" s="61">
        <f t="shared" si="6"/>
        <v>1.1703982865369085</v>
      </c>
      <c r="AF49" s="61">
        <f t="shared" si="6"/>
        <v>0</v>
      </c>
    </row>
    <row r="50" spans="1:32">
      <c r="A50" s="16" t="s">
        <v>49</v>
      </c>
      <c r="B50" s="54"/>
      <c r="C50" s="54"/>
      <c r="D50" s="54"/>
      <c r="E50" s="54"/>
      <c r="F50" s="54"/>
      <c r="G50" s="54"/>
      <c r="H50" s="54"/>
      <c r="I50" s="54">
        <v>1</v>
      </c>
      <c r="J50" s="54">
        <v>1</v>
      </c>
      <c r="K50" s="54"/>
      <c r="L50" s="54"/>
      <c r="M50" s="54"/>
      <c r="N50" s="54"/>
      <c r="O50" s="54"/>
      <c r="P50" s="54"/>
      <c r="Q50" s="24"/>
      <c r="R50" s="61">
        <f t="shared" si="7"/>
        <v>0</v>
      </c>
      <c r="S50" s="61">
        <f t="shared" si="7"/>
        <v>0</v>
      </c>
      <c r="T50" s="61">
        <f t="shared" si="7"/>
        <v>0</v>
      </c>
      <c r="U50" s="61">
        <f t="shared" si="7"/>
        <v>0</v>
      </c>
      <c r="V50" s="61">
        <f t="shared" si="7"/>
        <v>0</v>
      </c>
      <c r="W50" s="61">
        <f t="shared" si="7"/>
        <v>0</v>
      </c>
      <c r="X50" s="61">
        <f t="shared" si="7"/>
        <v>0</v>
      </c>
      <c r="Y50" s="61">
        <f t="shared" si="7"/>
        <v>1.1703982865369085</v>
      </c>
      <c r="Z50" s="61">
        <f t="shared" si="7"/>
        <v>1.1703982865369085</v>
      </c>
      <c r="AA50" s="61">
        <f t="shared" si="7"/>
        <v>0</v>
      </c>
      <c r="AB50" s="61">
        <f t="shared" si="7"/>
        <v>0</v>
      </c>
      <c r="AC50" s="61">
        <f t="shared" si="7"/>
        <v>0</v>
      </c>
      <c r="AD50" s="116">
        <f t="shared" si="4"/>
        <v>0</v>
      </c>
      <c r="AE50" s="61">
        <f t="shared" si="6"/>
        <v>0</v>
      </c>
      <c r="AF50" s="61">
        <f t="shared" si="6"/>
        <v>0</v>
      </c>
    </row>
    <row r="51" spans="1:32">
      <c r="A51" s="16" t="s">
        <v>50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>
        <v>1</v>
      </c>
      <c r="N51" s="54"/>
      <c r="O51" s="54"/>
      <c r="P51" s="54"/>
      <c r="Q51" s="24"/>
      <c r="R51" s="61">
        <f t="shared" si="7"/>
        <v>0</v>
      </c>
      <c r="S51" s="61">
        <f t="shared" si="7"/>
        <v>0</v>
      </c>
      <c r="T51" s="61">
        <f t="shared" si="7"/>
        <v>0</v>
      </c>
      <c r="U51" s="61">
        <f t="shared" si="7"/>
        <v>0</v>
      </c>
      <c r="V51" s="61">
        <f t="shared" si="7"/>
        <v>0</v>
      </c>
      <c r="W51" s="61">
        <f t="shared" si="7"/>
        <v>0</v>
      </c>
      <c r="X51" s="61">
        <f t="shared" si="7"/>
        <v>0</v>
      </c>
      <c r="Y51" s="61">
        <f t="shared" si="7"/>
        <v>0</v>
      </c>
      <c r="Z51" s="61">
        <f t="shared" si="7"/>
        <v>0</v>
      </c>
      <c r="AA51" s="61">
        <f t="shared" si="7"/>
        <v>0</v>
      </c>
      <c r="AB51" s="61">
        <f t="shared" si="7"/>
        <v>0</v>
      </c>
      <c r="AC51" s="61">
        <f t="shared" si="7"/>
        <v>1.1703982865369085</v>
      </c>
      <c r="AD51" s="116">
        <f t="shared" si="4"/>
        <v>0</v>
      </c>
      <c r="AE51" s="61">
        <f t="shared" si="6"/>
        <v>0</v>
      </c>
      <c r="AF51" s="61">
        <f t="shared" si="6"/>
        <v>0</v>
      </c>
    </row>
    <row r="52" spans="1:32">
      <c r="A52" s="16" t="s">
        <v>51</v>
      </c>
      <c r="B52" s="54"/>
      <c r="C52" s="54"/>
      <c r="D52" s="54">
        <v>1</v>
      </c>
      <c r="E52" s="54">
        <v>1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24"/>
      <c r="R52" s="61">
        <f t="shared" si="7"/>
        <v>0</v>
      </c>
      <c r="S52" s="61">
        <f t="shared" si="7"/>
        <v>0</v>
      </c>
      <c r="T52" s="61">
        <f t="shared" si="7"/>
        <v>1.1703982865369085</v>
      </c>
      <c r="U52" s="61">
        <f t="shared" si="7"/>
        <v>1.1703982865369085</v>
      </c>
      <c r="V52" s="61">
        <f t="shared" si="7"/>
        <v>0</v>
      </c>
      <c r="W52" s="61">
        <f t="shared" si="7"/>
        <v>0</v>
      </c>
      <c r="X52" s="61">
        <f t="shared" si="7"/>
        <v>0</v>
      </c>
      <c r="Y52" s="61">
        <f t="shared" si="7"/>
        <v>0</v>
      </c>
      <c r="Z52" s="61">
        <f t="shared" si="7"/>
        <v>0</v>
      </c>
      <c r="AA52" s="61">
        <f t="shared" si="7"/>
        <v>0</v>
      </c>
      <c r="AB52" s="61">
        <f t="shared" si="7"/>
        <v>0</v>
      </c>
      <c r="AC52" s="61">
        <f t="shared" si="7"/>
        <v>0</v>
      </c>
      <c r="AD52" s="116">
        <f t="shared" si="4"/>
        <v>0</v>
      </c>
      <c r="AE52" s="61">
        <f t="shared" si="6"/>
        <v>0</v>
      </c>
      <c r="AF52" s="61">
        <f t="shared" si="6"/>
        <v>0</v>
      </c>
    </row>
    <row r="53" spans="1:32">
      <c r="A53" s="16" t="s">
        <v>52</v>
      </c>
      <c r="B53" s="54">
        <v>1</v>
      </c>
      <c r="C53" s="54"/>
      <c r="D53" s="54"/>
      <c r="E53" s="54">
        <v>1</v>
      </c>
      <c r="F53" s="54"/>
      <c r="G53" s="54">
        <v>1</v>
      </c>
      <c r="H53" s="54">
        <v>1</v>
      </c>
      <c r="I53" s="54"/>
      <c r="J53" s="54"/>
      <c r="K53" s="54">
        <v>1</v>
      </c>
      <c r="L53" s="54"/>
      <c r="M53" s="54"/>
      <c r="N53" s="54"/>
      <c r="O53" s="54">
        <v>1</v>
      </c>
      <c r="P53" s="54"/>
      <c r="Q53" s="24"/>
      <c r="R53" s="61">
        <f t="shared" si="7"/>
        <v>1.1703982865369085</v>
      </c>
      <c r="S53" s="61">
        <f t="shared" si="7"/>
        <v>0</v>
      </c>
      <c r="T53" s="61">
        <f t="shared" si="7"/>
        <v>0</v>
      </c>
      <c r="U53" s="61">
        <f t="shared" si="7"/>
        <v>1.1703982865369085</v>
      </c>
      <c r="V53" s="61">
        <f t="shared" si="7"/>
        <v>0</v>
      </c>
      <c r="W53" s="61">
        <f t="shared" si="7"/>
        <v>1.1703982865369085</v>
      </c>
      <c r="X53" s="61">
        <f t="shared" si="7"/>
        <v>1.1703982865369085</v>
      </c>
      <c r="Y53" s="61">
        <f t="shared" si="7"/>
        <v>0</v>
      </c>
      <c r="Z53" s="61">
        <f t="shared" si="7"/>
        <v>0</v>
      </c>
      <c r="AA53" s="61">
        <f t="shared" si="7"/>
        <v>1.1703982865369085</v>
      </c>
      <c r="AB53" s="61">
        <f t="shared" si="7"/>
        <v>0</v>
      </c>
      <c r="AC53" s="61">
        <f t="shared" si="7"/>
        <v>0</v>
      </c>
      <c r="AD53" s="116">
        <f t="shared" si="4"/>
        <v>0</v>
      </c>
      <c r="AE53" s="61">
        <f t="shared" si="6"/>
        <v>1.1703982865369085</v>
      </c>
      <c r="AF53" s="61">
        <f t="shared" si="6"/>
        <v>0</v>
      </c>
    </row>
    <row r="54" spans="1:32">
      <c r="A54" s="16" t="s">
        <v>53</v>
      </c>
      <c r="B54" s="54">
        <v>12</v>
      </c>
      <c r="C54" s="54">
        <v>22</v>
      </c>
      <c r="D54" s="54">
        <v>13</v>
      </c>
      <c r="E54" s="54">
        <v>28</v>
      </c>
      <c r="F54" s="54">
        <v>23</v>
      </c>
      <c r="G54" s="54">
        <v>15</v>
      </c>
      <c r="H54" s="54">
        <v>17</v>
      </c>
      <c r="I54" s="54">
        <v>16</v>
      </c>
      <c r="J54" s="54">
        <v>9</v>
      </c>
      <c r="K54" s="54">
        <v>27</v>
      </c>
      <c r="L54" s="54">
        <v>24</v>
      </c>
      <c r="M54" s="54">
        <v>36</v>
      </c>
      <c r="N54" s="54">
        <v>24</v>
      </c>
      <c r="O54" s="54">
        <v>30</v>
      </c>
      <c r="P54" s="54">
        <v>37</v>
      </c>
      <c r="Q54" s="24"/>
      <c r="R54" s="61">
        <f t="shared" si="7"/>
        <v>14.044779438442902</v>
      </c>
      <c r="S54" s="61">
        <f t="shared" si="7"/>
        <v>25.74876230381199</v>
      </c>
      <c r="T54" s="61">
        <f t="shared" si="7"/>
        <v>15.21517772497981</v>
      </c>
      <c r="U54" s="61">
        <f t="shared" si="7"/>
        <v>32.771152023033437</v>
      </c>
      <c r="V54" s="61">
        <f t="shared" si="7"/>
        <v>26.919160590348895</v>
      </c>
      <c r="W54" s="61">
        <f t="shared" si="7"/>
        <v>17.555974298053627</v>
      </c>
      <c r="X54" s="61">
        <f t="shared" si="7"/>
        <v>19.896770871127444</v>
      </c>
      <c r="Y54" s="61">
        <f t="shared" si="7"/>
        <v>18.726372584590536</v>
      </c>
      <c r="Z54" s="61">
        <f t="shared" si="7"/>
        <v>10.533584578832176</v>
      </c>
      <c r="AA54" s="61">
        <f t="shared" si="7"/>
        <v>31.600753736496529</v>
      </c>
      <c r="AB54" s="61">
        <f t="shared" si="7"/>
        <v>28.089558876885803</v>
      </c>
      <c r="AC54" s="61">
        <f t="shared" si="7"/>
        <v>42.134338315328705</v>
      </c>
      <c r="AD54" s="116">
        <f t="shared" si="4"/>
        <v>30.029278546582916</v>
      </c>
      <c r="AE54" s="61">
        <f t="shared" si="6"/>
        <v>35.111948596107254</v>
      </c>
      <c r="AF54" s="61">
        <f t="shared" si="6"/>
        <v>43.304736601865613</v>
      </c>
    </row>
    <row r="55" spans="1:32">
      <c r="A55" s="16" t="s">
        <v>55</v>
      </c>
      <c r="B55" s="54">
        <v>5</v>
      </c>
      <c r="C55" s="54">
        <v>5</v>
      </c>
      <c r="D55" s="54">
        <v>3</v>
      </c>
      <c r="E55" s="54">
        <v>11</v>
      </c>
      <c r="F55" s="54">
        <v>6</v>
      </c>
      <c r="G55" s="54">
        <v>4</v>
      </c>
      <c r="H55" s="54">
        <v>4</v>
      </c>
      <c r="I55" s="54">
        <v>5</v>
      </c>
      <c r="J55" s="54">
        <v>1</v>
      </c>
      <c r="K55" s="54"/>
      <c r="L55" s="54">
        <v>3</v>
      </c>
      <c r="M55" s="54">
        <v>6</v>
      </c>
      <c r="N55" s="54">
        <v>2</v>
      </c>
      <c r="O55" s="54">
        <v>4</v>
      </c>
      <c r="P55" s="54">
        <v>3</v>
      </c>
      <c r="Q55" s="24"/>
      <c r="R55" s="61">
        <f t="shared" si="7"/>
        <v>5.8519914326845424</v>
      </c>
      <c r="S55" s="61">
        <f t="shared" si="7"/>
        <v>5.8519914326845424</v>
      </c>
      <c r="T55" s="61">
        <f t="shared" si="7"/>
        <v>3.5111948596107254</v>
      </c>
      <c r="U55" s="61">
        <f t="shared" si="7"/>
        <v>12.874381151905995</v>
      </c>
      <c r="V55" s="61">
        <f t="shared" si="7"/>
        <v>7.0223897192214508</v>
      </c>
      <c r="W55" s="61">
        <f t="shared" si="7"/>
        <v>4.6815931461476339</v>
      </c>
      <c r="X55" s="61">
        <f t="shared" si="7"/>
        <v>4.6815931461476339</v>
      </c>
      <c r="Y55" s="61">
        <f t="shared" si="7"/>
        <v>5.8519914326845424</v>
      </c>
      <c r="Z55" s="61">
        <f t="shared" si="7"/>
        <v>1.1703982865369085</v>
      </c>
      <c r="AA55" s="61">
        <f t="shared" si="7"/>
        <v>0</v>
      </c>
      <c r="AB55" s="61">
        <f t="shared" si="7"/>
        <v>3.5111948596107254</v>
      </c>
      <c r="AC55" s="61">
        <f t="shared" si="7"/>
        <v>7.0223897192214508</v>
      </c>
      <c r="AD55" s="116">
        <f t="shared" si="4"/>
        <v>2.5024398788819098</v>
      </c>
      <c r="AE55" s="61">
        <f t="shared" si="6"/>
        <v>4.6815931461476339</v>
      </c>
      <c r="AF55" s="61">
        <f t="shared" si="6"/>
        <v>3.5111948596107254</v>
      </c>
    </row>
    <row r="56" spans="1:32">
      <c r="A56" s="16" t="s">
        <v>56</v>
      </c>
      <c r="B56" s="54">
        <v>2</v>
      </c>
      <c r="C56" s="54">
        <v>10</v>
      </c>
      <c r="D56" s="54">
        <v>6</v>
      </c>
      <c r="E56" s="54">
        <v>3</v>
      </c>
      <c r="F56" s="54">
        <v>1</v>
      </c>
      <c r="G56" s="54">
        <v>1</v>
      </c>
      <c r="H56" s="54">
        <v>1</v>
      </c>
      <c r="I56" s="54"/>
      <c r="J56" s="54">
        <v>1</v>
      </c>
      <c r="K56" s="54"/>
      <c r="L56" s="54"/>
      <c r="M56" s="54">
        <v>2</v>
      </c>
      <c r="N56" s="54"/>
      <c r="O56" s="54"/>
      <c r="P56" s="54"/>
      <c r="Q56" s="24"/>
      <c r="R56" s="61">
        <f t="shared" si="7"/>
        <v>2.3407965730738169</v>
      </c>
      <c r="S56" s="61">
        <f t="shared" si="7"/>
        <v>11.703982865369085</v>
      </c>
      <c r="T56" s="61">
        <f t="shared" si="7"/>
        <v>7.0223897192214508</v>
      </c>
      <c r="U56" s="61">
        <f t="shared" si="7"/>
        <v>3.5111948596107254</v>
      </c>
      <c r="V56" s="61">
        <f t="shared" si="7"/>
        <v>1.1703982865369085</v>
      </c>
      <c r="W56" s="61">
        <f t="shared" si="7"/>
        <v>1.1703982865369085</v>
      </c>
      <c r="X56" s="61">
        <f t="shared" si="7"/>
        <v>1.1703982865369085</v>
      </c>
      <c r="Y56" s="61">
        <f t="shared" si="7"/>
        <v>0</v>
      </c>
      <c r="Z56" s="61">
        <f t="shared" si="7"/>
        <v>1.1703982865369085</v>
      </c>
      <c r="AA56" s="61">
        <f t="shared" si="7"/>
        <v>0</v>
      </c>
      <c r="AB56" s="61">
        <f t="shared" si="7"/>
        <v>0</v>
      </c>
      <c r="AC56" s="61">
        <f t="shared" si="7"/>
        <v>2.3407965730738169</v>
      </c>
      <c r="AD56" s="116">
        <f t="shared" si="4"/>
        <v>0</v>
      </c>
      <c r="AE56" s="61">
        <f t="shared" si="6"/>
        <v>0</v>
      </c>
      <c r="AF56" s="61">
        <f t="shared" si="6"/>
        <v>0</v>
      </c>
    </row>
    <row r="57" spans="1:32">
      <c r="A57" s="16" t="s">
        <v>57</v>
      </c>
      <c r="B57" s="54">
        <v>4</v>
      </c>
      <c r="C57" s="54">
        <v>2</v>
      </c>
      <c r="D57" s="54">
        <v>2</v>
      </c>
      <c r="E57" s="54">
        <v>2</v>
      </c>
      <c r="F57" s="54">
        <v>3</v>
      </c>
      <c r="G57" s="54">
        <v>1</v>
      </c>
      <c r="H57" s="54">
        <v>1</v>
      </c>
      <c r="I57" s="54">
        <v>2</v>
      </c>
      <c r="J57" s="54"/>
      <c r="K57" s="54"/>
      <c r="L57" s="54">
        <v>1</v>
      </c>
      <c r="M57" s="54">
        <v>1</v>
      </c>
      <c r="N57" s="54">
        <v>1</v>
      </c>
      <c r="O57" s="54">
        <v>1</v>
      </c>
      <c r="P57" s="54">
        <v>3</v>
      </c>
      <c r="Q57" s="24"/>
      <c r="R57" s="61">
        <f t="shared" si="7"/>
        <v>4.6815931461476339</v>
      </c>
      <c r="S57" s="61">
        <f t="shared" si="7"/>
        <v>2.3407965730738169</v>
      </c>
      <c r="T57" s="61">
        <f t="shared" si="7"/>
        <v>2.3407965730738169</v>
      </c>
      <c r="U57" s="61">
        <f t="shared" si="7"/>
        <v>2.3407965730738169</v>
      </c>
      <c r="V57" s="61">
        <f t="shared" si="7"/>
        <v>3.5111948596107254</v>
      </c>
      <c r="W57" s="61">
        <f t="shared" si="7"/>
        <v>1.1703982865369085</v>
      </c>
      <c r="X57" s="61">
        <f t="shared" si="7"/>
        <v>1.1703982865369085</v>
      </c>
      <c r="Y57" s="61">
        <f t="shared" si="7"/>
        <v>2.3407965730738169</v>
      </c>
      <c r="Z57" s="61">
        <f t="shared" si="7"/>
        <v>0</v>
      </c>
      <c r="AA57" s="61">
        <f t="shared" si="7"/>
        <v>0</v>
      </c>
      <c r="AB57" s="61">
        <f t="shared" si="7"/>
        <v>1.1703982865369085</v>
      </c>
      <c r="AC57" s="61">
        <f t="shared" si="7"/>
        <v>1.1703982865369085</v>
      </c>
      <c r="AD57" s="116">
        <f t="shared" si="4"/>
        <v>1.2512199394409549</v>
      </c>
      <c r="AE57" s="61">
        <f t="shared" ref="AE57:AF70" si="8">O57/$R$2*100000</f>
        <v>1.1703982865369085</v>
      </c>
      <c r="AF57" s="61">
        <f t="shared" si="8"/>
        <v>3.5111948596107254</v>
      </c>
    </row>
    <row r="58" spans="1:32">
      <c r="A58" s="16" t="s">
        <v>58</v>
      </c>
      <c r="B58" s="54">
        <v>3</v>
      </c>
      <c r="C58" s="54">
        <v>5</v>
      </c>
      <c r="D58" s="54">
        <v>3</v>
      </c>
      <c r="E58" s="54">
        <v>5</v>
      </c>
      <c r="F58" s="54">
        <v>11</v>
      </c>
      <c r="G58" s="54">
        <v>5</v>
      </c>
      <c r="H58" s="54">
        <v>6</v>
      </c>
      <c r="I58" s="54">
        <v>4</v>
      </c>
      <c r="J58" s="54">
        <v>5</v>
      </c>
      <c r="K58" s="54">
        <v>2</v>
      </c>
      <c r="L58" s="54">
        <v>8</v>
      </c>
      <c r="M58" s="54">
        <v>9</v>
      </c>
      <c r="N58" s="54">
        <v>5</v>
      </c>
      <c r="O58" s="54">
        <v>2</v>
      </c>
      <c r="P58" s="54">
        <v>2</v>
      </c>
      <c r="Q58" s="24"/>
      <c r="R58" s="61">
        <f t="shared" si="7"/>
        <v>3.5111948596107254</v>
      </c>
      <c r="S58" s="61">
        <f t="shared" si="7"/>
        <v>5.8519914326845424</v>
      </c>
      <c r="T58" s="61">
        <f t="shared" si="7"/>
        <v>3.5111948596107254</v>
      </c>
      <c r="U58" s="61">
        <f t="shared" si="7"/>
        <v>5.8519914326845424</v>
      </c>
      <c r="V58" s="61">
        <f t="shared" si="7"/>
        <v>12.874381151905995</v>
      </c>
      <c r="W58" s="61">
        <f t="shared" si="7"/>
        <v>5.8519914326845424</v>
      </c>
      <c r="X58" s="61">
        <f t="shared" si="7"/>
        <v>7.0223897192214508</v>
      </c>
      <c r="Y58" s="61">
        <f t="shared" si="7"/>
        <v>4.6815931461476339</v>
      </c>
      <c r="Z58" s="61">
        <f t="shared" si="7"/>
        <v>5.8519914326845424</v>
      </c>
      <c r="AA58" s="61">
        <f t="shared" si="7"/>
        <v>2.3407965730738169</v>
      </c>
      <c r="AB58" s="61">
        <f t="shared" si="7"/>
        <v>9.3631862922952678</v>
      </c>
      <c r="AC58" s="61">
        <f t="shared" si="7"/>
        <v>10.533584578832176</v>
      </c>
      <c r="AD58" s="116">
        <f t="shared" si="4"/>
        <v>6.2560996972047747</v>
      </c>
      <c r="AE58" s="61">
        <f t="shared" si="8"/>
        <v>2.3407965730738169</v>
      </c>
      <c r="AF58" s="61">
        <f t="shared" si="8"/>
        <v>2.3407965730738169</v>
      </c>
    </row>
    <row r="59" spans="1:32">
      <c r="A59" s="16" t="s">
        <v>59</v>
      </c>
      <c r="B59" s="54">
        <v>10</v>
      </c>
      <c r="C59" s="54">
        <v>12</v>
      </c>
      <c r="D59" s="54">
        <v>9</v>
      </c>
      <c r="E59" s="54">
        <v>15</v>
      </c>
      <c r="F59" s="54">
        <v>10</v>
      </c>
      <c r="G59" s="54">
        <v>17</v>
      </c>
      <c r="H59" s="54">
        <v>7</v>
      </c>
      <c r="I59" s="54">
        <v>14</v>
      </c>
      <c r="J59" s="54">
        <v>15</v>
      </c>
      <c r="K59" s="54">
        <v>20</v>
      </c>
      <c r="L59" s="54">
        <v>22</v>
      </c>
      <c r="M59" s="54">
        <v>14</v>
      </c>
      <c r="N59" s="54">
        <v>19</v>
      </c>
      <c r="O59" s="54">
        <v>18</v>
      </c>
      <c r="P59" s="54">
        <v>21</v>
      </c>
      <c r="Q59" s="24"/>
      <c r="R59" s="61">
        <f t="shared" si="7"/>
        <v>11.703982865369085</v>
      </c>
      <c r="S59" s="61">
        <f t="shared" si="7"/>
        <v>14.044779438442902</v>
      </c>
      <c r="T59" s="61">
        <f t="shared" si="7"/>
        <v>10.533584578832176</v>
      </c>
      <c r="U59" s="61">
        <f t="shared" si="7"/>
        <v>17.555974298053627</v>
      </c>
      <c r="V59" s="61">
        <f t="shared" si="7"/>
        <v>11.703982865369085</v>
      </c>
      <c r="W59" s="61">
        <f t="shared" si="7"/>
        <v>19.896770871127444</v>
      </c>
      <c r="X59" s="61">
        <f t="shared" si="7"/>
        <v>8.1927880057583593</v>
      </c>
      <c r="Y59" s="61">
        <f t="shared" si="7"/>
        <v>16.385576011516719</v>
      </c>
      <c r="Z59" s="61">
        <f t="shared" si="7"/>
        <v>17.555974298053627</v>
      </c>
      <c r="AA59" s="61">
        <f t="shared" si="7"/>
        <v>23.407965730738169</v>
      </c>
      <c r="AB59" s="61">
        <f t="shared" si="7"/>
        <v>25.74876230381199</v>
      </c>
      <c r="AC59" s="61">
        <f t="shared" si="7"/>
        <v>16.385576011516719</v>
      </c>
      <c r="AD59" s="116">
        <f t="shared" si="4"/>
        <v>23.773178849378144</v>
      </c>
      <c r="AE59" s="61">
        <f t="shared" si="8"/>
        <v>21.067169157664352</v>
      </c>
      <c r="AF59" s="61">
        <f t="shared" si="8"/>
        <v>24.578364017275078</v>
      </c>
    </row>
    <row r="60" spans="1:32">
      <c r="A60" s="16" t="s">
        <v>60</v>
      </c>
      <c r="B60" s="54">
        <v>40</v>
      </c>
      <c r="C60" s="54">
        <v>28</v>
      </c>
      <c r="D60" s="54">
        <v>53</v>
      </c>
      <c r="E60" s="54">
        <v>27</v>
      </c>
      <c r="F60" s="54">
        <v>27</v>
      </c>
      <c r="G60" s="54">
        <v>4</v>
      </c>
      <c r="H60" s="54">
        <v>14</v>
      </c>
      <c r="I60" s="54">
        <v>21</v>
      </c>
      <c r="J60" s="54">
        <v>12</v>
      </c>
      <c r="K60" s="54">
        <v>21</v>
      </c>
      <c r="L60" s="54">
        <v>9</v>
      </c>
      <c r="M60" s="54">
        <v>13</v>
      </c>
      <c r="N60" s="54">
        <v>7</v>
      </c>
      <c r="O60" s="54">
        <v>5</v>
      </c>
      <c r="P60" s="54">
        <v>8</v>
      </c>
      <c r="Q60" s="24"/>
      <c r="R60" s="61">
        <f t="shared" si="7"/>
        <v>46.815931461476339</v>
      </c>
      <c r="S60" s="61">
        <f t="shared" si="7"/>
        <v>32.771152023033437</v>
      </c>
      <c r="T60" s="61">
        <f t="shared" si="7"/>
        <v>62.031109186456156</v>
      </c>
      <c r="U60" s="61">
        <f t="shared" si="7"/>
        <v>31.600753736496529</v>
      </c>
      <c r="V60" s="61">
        <f t="shared" si="7"/>
        <v>31.600753736496529</v>
      </c>
      <c r="W60" s="61">
        <f t="shared" si="7"/>
        <v>4.6815931461476339</v>
      </c>
      <c r="X60" s="61">
        <f t="shared" si="7"/>
        <v>16.385576011516719</v>
      </c>
      <c r="Y60" s="61">
        <f t="shared" si="7"/>
        <v>24.578364017275078</v>
      </c>
      <c r="Z60" s="61">
        <f t="shared" si="7"/>
        <v>14.044779438442902</v>
      </c>
      <c r="AA60" s="61">
        <f t="shared" si="7"/>
        <v>24.578364017275078</v>
      </c>
      <c r="AB60" s="61">
        <f t="shared" si="7"/>
        <v>10.533584578832176</v>
      </c>
      <c r="AC60" s="61">
        <f t="shared" si="7"/>
        <v>15.21517772497981</v>
      </c>
      <c r="AD60" s="116">
        <f t="shared" si="4"/>
        <v>8.7585395760866849</v>
      </c>
      <c r="AE60" s="61">
        <f t="shared" si="8"/>
        <v>5.8519914326845424</v>
      </c>
      <c r="AF60" s="61">
        <f t="shared" si="8"/>
        <v>9.3631862922952678</v>
      </c>
    </row>
    <row r="61" spans="1:32">
      <c r="A61" s="16" t="s">
        <v>61</v>
      </c>
      <c r="B61" s="54">
        <v>13</v>
      </c>
      <c r="C61" s="54">
        <v>9</v>
      </c>
      <c r="D61" s="54">
        <v>11</v>
      </c>
      <c r="E61" s="54">
        <v>11</v>
      </c>
      <c r="F61" s="54">
        <v>11</v>
      </c>
      <c r="G61" s="54">
        <v>5</v>
      </c>
      <c r="H61" s="54">
        <v>6</v>
      </c>
      <c r="I61" s="54">
        <v>6</v>
      </c>
      <c r="J61" s="54">
        <v>6</v>
      </c>
      <c r="K61" s="54">
        <v>14</v>
      </c>
      <c r="L61" s="54">
        <v>7</v>
      </c>
      <c r="M61" s="54">
        <v>16</v>
      </c>
      <c r="N61" s="54">
        <v>16</v>
      </c>
      <c r="O61" s="54">
        <v>17</v>
      </c>
      <c r="P61" s="54">
        <v>13</v>
      </c>
      <c r="Q61" s="24"/>
      <c r="R61" s="61">
        <f t="shared" si="7"/>
        <v>15.21517772497981</v>
      </c>
      <c r="S61" s="61">
        <f t="shared" si="7"/>
        <v>10.533584578832176</v>
      </c>
      <c r="T61" s="61">
        <f t="shared" si="7"/>
        <v>12.874381151905995</v>
      </c>
      <c r="U61" s="61">
        <f t="shared" si="7"/>
        <v>12.874381151905995</v>
      </c>
      <c r="V61" s="61">
        <f t="shared" si="7"/>
        <v>12.874381151905995</v>
      </c>
      <c r="W61" s="61">
        <f t="shared" si="7"/>
        <v>5.8519914326845424</v>
      </c>
      <c r="X61" s="61">
        <f t="shared" si="7"/>
        <v>7.0223897192214508</v>
      </c>
      <c r="Y61" s="61">
        <f t="shared" si="7"/>
        <v>7.0223897192214508</v>
      </c>
      <c r="Z61" s="61">
        <f t="shared" si="7"/>
        <v>7.0223897192214508</v>
      </c>
      <c r="AA61" s="61">
        <f t="shared" si="7"/>
        <v>16.385576011516719</v>
      </c>
      <c r="AB61" s="61">
        <f t="shared" si="7"/>
        <v>8.1927880057583593</v>
      </c>
      <c r="AC61" s="61">
        <f t="shared" si="7"/>
        <v>18.726372584590536</v>
      </c>
      <c r="AD61" s="116">
        <f t="shared" si="4"/>
        <v>20.019519031055278</v>
      </c>
      <c r="AE61" s="61">
        <f t="shared" si="8"/>
        <v>19.896770871127444</v>
      </c>
      <c r="AF61" s="61">
        <f t="shared" si="8"/>
        <v>15.21517772497981</v>
      </c>
    </row>
    <row r="62" spans="1:32">
      <c r="A62" s="16" t="s">
        <v>62</v>
      </c>
      <c r="B62" s="54"/>
      <c r="C62" s="54"/>
      <c r="D62" s="54"/>
      <c r="E62" s="54"/>
      <c r="F62" s="54"/>
      <c r="G62" s="54"/>
      <c r="H62" s="54">
        <v>1</v>
      </c>
      <c r="I62" s="54"/>
      <c r="J62" s="54">
        <v>1</v>
      </c>
      <c r="K62" s="54">
        <v>1</v>
      </c>
      <c r="L62" s="54">
        <v>2</v>
      </c>
      <c r="M62" s="54">
        <v>2</v>
      </c>
      <c r="N62" s="54">
        <v>1</v>
      </c>
      <c r="O62" s="54"/>
      <c r="P62" s="54">
        <v>1</v>
      </c>
      <c r="Q62" s="24"/>
      <c r="R62" s="61">
        <f t="shared" si="7"/>
        <v>0</v>
      </c>
      <c r="S62" s="61">
        <f t="shared" si="7"/>
        <v>0</v>
      </c>
      <c r="T62" s="61">
        <f t="shared" si="7"/>
        <v>0</v>
      </c>
      <c r="U62" s="61">
        <f t="shared" ref="U62:AC70" si="9">E62/$R$2*100000</f>
        <v>0</v>
      </c>
      <c r="V62" s="61">
        <f t="shared" si="9"/>
        <v>0</v>
      </c>
      <c r="W62" s="61">
        <f t="shared" si="9"/>
        <v>0</v>
      </c>
      <c r="X62" s="61">
        <f t="shared" si="9"/>
        <v>1.1703982865369085</v>
      </c>
      <c r="Y62" s="61">
        <f t="shared" si="9"/>
        <v>0</v>
      </c>
      <c r="Z62" s="61">
        <f t="shared" si="9"/>
        <v>1.1703982865369085</v>
      </c>
      <c r="AA62" s="61">
        <f t="shared" si="9"/>
        <v>1.1703982865369085</v>
      </c>
      <c r="AB62" s="61">
        <f t="shared" si="9"/>
        <v>2.3407965730738169</v>
      </c>
      <c r="AC62" s="61">
        <f t="shared" si="9"/>
        <v>2.3407965730738169</v>
      </c>
      <c r="AD62" s="116">
        <f t="shared" si="4"/>
        <v>1.2512199394409549</v>
      </c>
      <c r="AE62" s="61">
        <f t="shared" si="8"/>
        <v>0</v>
      </c>
      <c r="AF62" s="61">
        <f t="shared" si="8"/>
        <v>1.1703982865369085</v>
      </c>
    </row>
    <row r="63" spans="1:32">
      <c r="A63" s="16" t="s">
        <v>63</v>
      </c>
      <c r="B63" s="54">
        <v>25</v>
      </c>
      <c r="C63" s="54">
        <v>21</v>
      </c>
      <c r="D63" s="54">
        <v>26</v>
      </c>
      <c r="E63" s="54">
        <v>29</v>
      </c>
      <c r="F63" s="54">
        <v>25</v>
      </c>
      <c r="G63" s="54">
        <v>16</v>
      </c>
      <c r="H63" s="54">
        <v>33</v>
      </c>
      <c r="I63" s="54">
        <v>18</v>
      </c>
      <c r="J63" s="54">
        <v>28</v>
      </c>
      <c r="K63" s="54">
        <v>21</v>
      </c>
      <c r="L63" s="54">
        <v>31</v>
      </c>
      <c r="M63" s="54">
        <v>32</v>
      </c>
      <c r="N63" s="54">
        <v>25</v>
      </c>
      <c r="O63" s="54">
        <v>27</v>
      </c>
      <c r="P63" s="54">
        <v>23</v>
      </c>
      <c r="Q63" s="24"/>
      <c r="R63" s="61">
        <f t="shared" ref="R63:T70" si="10">B63/$R$2*100000</f>
        <v>29.259957163422715</v>
      </c>
      <c r="S63" s="61">
        <f t="shared" si="10"/>
        <v>24.578364017275078</v>
      </c>
      <c r="T63" s="61">
        <f t="shared" si="10"/>
        <v>30.43035544995962</v>
      </c>
      <c r="U63" s="61">
        <f t="shared" si="9"/>
        <v>33.941550309570346</v>
      </c>
      <c r="V63" s="61">
        <f t="shared" si="9"/>
        <v>29.259957163422715</v>
      </c>
      <c r="W63" s="61">
        <f t="shared" si="9"/>
        <v>18.726372584590536</v>
      </c>
      <c r="X63" s="61">
        <f t="shared" si="9"/>
        <v>38.62314345571798</v>
      </c>
      <c r="Y63" s="61">
        <f t="shared" si="9"/>
        <v>21.067169157664352</v>
      </c>
      <c r="Z63" s="61">
        <f t="shared" si="9"/>
        <v>32.771152023033437</v>
      </c>
      <c r="AA63" s="61">
        <f t="shared" si="9"/>
        <v>24.578364017275078</v>
      </c>
      <c r="AB63" s="61">
        <f t="shared" si="9"/>
        <v>36.28234688264417</v>
      </c>
      <c r="AC63" s="61">
        <f t="shared" si="9"/>
        <v>37.452745169181071</v>
      </c>
      <c r="AD63" s="116">
        <f t="shared" si="4"/>
        <v>31.280498486023873</v>
      </c>
      <c r="AE63" s="61">
        <f t="shared" si="8"/>
        <v>31.600753736496529</v>
      </c>
      <c r="AF63" s="61">
        <f t="shared" si="8"/>
        <v>26.919160590348895</v>
      </c>
    </row>
    <row r="64" spans="1:32">
      <c r="A64" s="16" t="s">
        <v>65</v>
      </c>
      <c r="B64" s="54">
        <v>2</v>
      </c>
      <c r="C64" s="54">
        <v>7</v>
      </c>
      <c r="D64" s="54">
        <v>4</v>
      </c>
      <c r="E64" s="54">
        <v>9</v>
      </c>
      <c r="F64" s="54">
        <v>13</v>
      </c>
      <c r="G64" s="54">
        <v>6</v>
      </c>
      <c r="H64" s="54">
        <v>6</v>
      </c>
      <c r="I64" s="54">
        <v>6</v>
      </c>
      <c r="J64" s="54">
        <v>3</v>
      </c>
      <c r="K64" s="54">
        <v>4</v>
      </c>
      <c r="L64" s="54">
        <v>5</v>
      </c>
      <c r="M64" s="54">
        <v>6</v>
      </c>
      <c r="N64" s="54">
        <v>8</v>
      </c>
      <c r="O64" s="54">
        <v>4</v>
      </c>
      <c r="P64" s="54">
        <v>13</v>
      </c>
      <c r="Q64" s="24"/>
      <c r="R64" s="61">
        <f t="shared" si="10"/>
        <v>2.3407965730738169</v>
      </c>
      <c r="S64" s="61">
        <f t="shared" si="10"/>
        <v>8.1927880057583593</v>
      </c>
      <c r="T64" s="61">
        <f t="shared" si="10"/>
        <v>4.6815931461476339</v>
      </c>
      <c r="U64" s="61">
        <f t="shared" si="9"/>
        <v>10.533584578832176</v>
      </c>
      <c r="V64" s="61">
        <f t="shared" si="9"/>
        <v>15.21517772497981</v>
      </c>
      <c r="W64" s="61">
        <f t="shared" si="9"/>
        <v>7.0223897192214508</v>
      </c>
      <c r="X64" s="61">
        <f t="shared" si="9"/>
        <v>7.0223897192214508</v>
      </c>
      <c r="Y64" s="61">
        <f t="shared" si="9"/>
        <v>7.0223897192214508</v>
      </c>
      <c r="Z64" s="61">
        <f t="shared" si="9"/>
        <v>3.5111948596107254</v>
      </c>
      <c r="AA64" s="61">
        <f t="shared" si="9"/>
        <v>4.6815931461476339</v>
      </c>
      <c r="AB64" s="61">
        <f t="shared" si="9"/>
        <v>5.8519914326845424</v>
      </c>
      <c r="AC64" s="61">
        <f t="shared" si="9"/>
        <v>7.0223897192214508</v>
      </c>
      <c r="AD64" s="116">
        <f t="shared" si="4"/>
        <v>10.009759515527639</v>
      </c>
      <c r="AE64" s="61">
        <f t="shared" si="8"/>
        <v>4.6815931461476339</v>
      </c>
      <c r="AF64" s="61">
        <f t="shared" si="8"/>
        <v>15.21517772497981</v>
      </c>
    </row>
    <row r="65" spans="1:32">
      <c r="A65" s="16" t="s">
        <v>66</v>
      </c>
      <c r="B65" s="155">
        <v>6</v>
      </c>
      <c r="C65" s="159">
        <v>12</v>
      </c>
      <c r="D65" s="158">
        <v>22</v>
      </c>
      <c r="E65" s="55">
        <v>19</v>
      </c>
      <c r="F65" s="155">
        <v>31</v>
      </c>
      <c r="G65" s="159">
        <v>26</v>
      </c>
      <c r="H65" s="159">
        <v>28</v>
      </c>
      <c r="I65" s="158">
        <v>33</v>
      </c>
      <c r="J65" s="155">
        <v>21</v>
      </c>
      <c r="K65" s="158">
        <v>22</v>
      </c>
      <c r="L65" s="155">
        <v>39</v>
      </c>
      <c r="M65" s="158">
        <v>25</v>
      </c>
      <c r="N65" s="155">
        <v>37</v>
      </c>
      <c r="O65" s="159">
        <v>39</v>
      </c>
      <c r="P65" s="159">
        <v>43</v>
      </c>
      <c r="Q65" s="24"/>
      <c r="R65" s="61">
        <f t="shared" si="10"/>
        <v>7.0223897192214508</v>
      </c>
      <c r="S65" s="61">
        <f t="shared" si="10"/>
        <v>14.044779438442902</v>
      </c>
      <c r="T65" s="61">
        <f t="shared" si="10"/>
        <v>25.74876230381199</v>
      </c>
      <c r="U65" s="61">
        <f t="shared" si="9"/>
        <v>22.237567444201261</v>
      </c>
      <c r="V65" s="61">
        <f t="shared" si="9"/>
        <v>36.28234688264417</v>
      </c>
      <c r="W65" s="61">
        <f t="shared" si="9"/>
        <v>30.43035544995962</v>
      </c>
      <c r="X65" s="61">
        <f t="shared" si="9"/>
        <v>32.771152023033437</v>
      </c>
      <c r="Y65" s="61">
        <f t="shared" si="9"/>
        <v>38.62314345571798</v>
      </c>
      <c r="Z65" s="61">
        <f t="shared" si="9"/>
        <v>24.578364017275078</v>
      </c>
      <c r="AA65" s="61">
        <f t="shared" si="9"/>
        <v>25.74876230381199</v>
      </c>
      <c r="AB65" s="61">
        <f t="shared" si="9"/>
        <v>45.64553317493943</v>
      </c>
      <c r="AC65" s="61">
        <f t="shared" si="9"/>
        <v>29.259957163422715</v>
      </c>
      <c r="AD65" s="116">
        <f t="shared" si="4"/>
        <v>46.295137759315331</v>
      </c>
      <c r="AE65" s="61">
        <f t="shared" si="8"/>
        <v>45.64553317493943</v>
      </c>
      <c r="AF65" s="61">
        <f t="shared" si="8"/>
        <v>50.327126321087064</v>
      </c>
    </row>
    <row r="66" spans="1:32">
      <c r="A66" s="16" t="s">
        <v>67</v>
      </c>
      <c r="B66" s="163">
        <v>395</v>
      </c>
      <c r="C66" s="156">
        <v>349</v>
      </c>
      <c r="D66" s="160">
        <v>350</v>
      </c>
      <c r="E66" s="160">
        <v>346</v>
      </c>
      <c r="F66" s="156">
        <v>273</v>
      </c>
      <c r="G66" s="156">
        <v>316</v>
      </c>
      <c r="H66" s="156">
        <v>372</v>
      </c>
      <c r="I66" s="160">
        <v>354</v>
      </c>
      <c r="J66" s="156">
        <v>304</v>
      </c>
      <c r="K66" s="160">
        <v>369</v>
      </c>
      <c r="L66" s="156">
        <v>364</v>
      </c>
      <c r="M66" s="160">
        <v>367</v>
      </c>
      <c r="N66" s="156">
        <v>329</v>
      </c>
      <c r="O66" s="156">
        <v>320</v>
      </c>
      <c r="P66" s="156">
        <v>306</v>
      </c>
      <c r="Q66" s="11"/>
      <c r="R66" s="61">
        <f t="shared" si="10"/>
        <v>462.30732318207885</v>
      </c>
      <c r="S66" s="61">
        <f t="shared" si="10"/>
        <v>408.46900200138111</v>
      </c>
      <c r="T66" s="61">
        <f t="shared" si="10"/>
        <v>409.63940028791802</v>
      </c>
      <c r="U66" s="61">
        <f t="shared" si="9"/>
        <v>404.95780714177033</v>
      </c>
      <c r="V66" s="61">
        <f t="shared" si="9"/>
        <v>319.51873222457601</v>
      </c>
      <c r="W66" s="61">
        <f t="shared" si="9"/>
        <v>369.84585854566308</v>
      </c>
      <c r="X66" s="61">
        <f t="shared" si="9"/>
        <v>435.38816259172995</v>
      </c>
      <c r="Y66" s="61">
        <f t="shared" si="9"/>
        <v>414.3209934340656</v>
      </c>
      <c r="Z66" s="61">
        <f t="shared" si="9"/>
        <v>355.80107910722018</v>
      </c>
      <c r="AA66" s="61">
        <f t="shared" si="9"/>
        <v>431.87696773211923</v>
      </c>
      <c r="AB66" s="61">
        <f t="shared" si="9"/>
        <v>426.02497629943474</v>
      </c>
      <c r="AC66" s="61">
        <f t="shared" si="9"/>
        <v>429.53617115904541</v>
      </c>
      <c r="AD66" s="116">
        <f t="shared" si="4"/>
        <v>411.65136007607418</v>
      </c>
      <c r="AE66" s="61">
        <f t="shared" si="8"/>
        <v>374.52745169181071</v>
      </c>
      <c r="AF66" s="61">
        <f t="shared" si="8"/>
        <v>358.14187568029399</v>
      </c>
    </row>
    <row r="67" spans="1:32" ht="15">
      <c r="A67" s="129" t="s">
        <v>68</v>
      </c>
      <c r="B67" s="137"/>
      <c r="C67" s="154"/>
      <c r="D67" s="154"/>
      <c r="E67" s="154"/>
      <c r="F67" s="154">
        <v>1</v>
      </c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3"/>
      <c r="R67" s="61">
        <f t="shared" si="10"/>
        <v>0</v>
      </c>
      <c r="S67" s="61">
        <f t="shared" si="10"/>
        <v>0</v>
      </c>
      <c r="T67" s="61">
        <f t="shared" si="10"/>
        <v>0</v>
      </c>
      <c r="U67" s="61">
        <f t="shared" si="9"/>
        <v>0</v>
      </c>
      <c r="V67" s="61">
        <f t="shared" si="9"/>
        <v>1.1703982865369085</v>
      </c>
      <c r="W67" s="61">
        <f t="shared" si="9"/>
        <v>0</v>
      </c>
      <c r="X67" s="61">
        <f t="shared" si="9"/>
        <v>0</v>
      </c>
      <c r="Y67" s="61">
        <f t="shared" si="9"/>
        <v>0</v>
      </c>
      <c r="Z67" s="61">
        <f t="shared" si="9"/>
        <v>0</v>
      </c>
      <c r="AA67" s="61">
        <f t="shared" si="9"/>
        <v>0</v>
      </c>
      <c r="AB67" s="61">
        <f t="shared" si="9"/>
        <v>0</v>
      </c>
      <c r="AC67" s="61">
        <f t="shared" si="9"/>
        <v>0</v>
      </c>
      <c r="AD67" s="116">
        <f t="shared" si="4"/>
        <v>0</v>
      </c>
      <c r="AE67" s="61">
        <f t="shared" si="8"/>
        <v>0</v>
      </c>
      <c r="AF67" s="61">
        <f t="shared" si="8"/>
        <v>0</v>
      </c>
    </row>
    <row r="68" spans="1:32">
      <c r="A68" s="16" t="s">
        <v>69</v>
      </c>
      <c r="B68" s="164">
        <v>15</v>
      </c>
      <c r="C68" s="161">
        <v>20</v>
      </c>
      <c r="D68" s="161">
        <v>25</v>
      </c>
      <c r="E68" s="153">
        <v>19</v>
      </c>
      <c r="F68" s="161">
        <v>24</v>
      </c>
      <c r="G68" s="153">
        <v>18</v>
      </c>
      <c r="H68" s="161">
        <v>17</v>
      </c>
      <c r="I68" s="153">
        <v>9</v>
      </c>
      <c r="J68" s="161">
        <v>12</v>
      </c>
      <c r="K68" s="153">
        <v>16</v>
      </c>
      <c r="L68" s="161">
        <v>15</v>
      </c>
      <c r="M68" s="153">
        <v>17</v>
      </c>
      <c r="N68" s="153">
        <v>20</v>
      </c>
      <c r="O68" s="153">
        <v>24</v>
      </c>
      <c r="P68" s="153">
        <v>17</v>
      </c>
      <c r="Q68" s="24"/>
      <c r="R68" s="61">
        <f t="shared" si="10"/>
        <v>17.555974298053627</v>
      </c>
      <c r="S68" s="61">
        <f t="shared" si="10"/>
        <v>23.407965730738169</v>
      </c>
      <c r="T68" s="61">
        <f t="shared" si="10"/>
        <v>29.259957163422715</v>
      </c>
      <c r="U68" s="61">
        <f t="shared" si="9"/>
        <v>22.237567444201261</v>
      </c>
      <c r="V68" s="61">
        <f t="shared" si="9"/>
        <v>28.089558876885803</v>
      </c>
      <c r="W68" s="61">
        <f t="shared" si="9"/>
        <v>21.067169157664352</v>
      </c>
      <c r="X68" s="61">
        <f t="shared" si="9"/>
        <v>19.896770871127444</v>
      </c>
      <c r="Y68" s="61">
        <f t="shared" si="9"/>
        <v>10.533584578832176</v>
      </c>
      <c r="Z68" s="61">
        <f t="shared" si="9"/>
        <v>14.044779438442902</v>
      </c>
      <c r="AA68" s="61">
        <f t="shared" si="9"/>
        <v>18.726372584590536</v>
      </c>
      <c r="AB68" s="61">
        <f t="shared" si="9"/>
        <v>17.555974298053627</v>
      </c>
      <c r="AC68" s="61">
        <f t="shared" si="9"/>
        <v>19.896770871127444</v>
      </c>
      <c r="AD68" s="116">
        <f t="shared" si="4"/>
        <v>25.024398788819099</v>
      </c>
      <c r="AE68" s="61">
        <f t="shared" si="8"/>
        <v>28.089558876885803</v>
      </c>
      <c r="AF68" s="61">
        <f t="shared" si="8"/>
        <v>19.896770871127444</v>
      </c>
    </row>
    <row r="69" spans="1:32">
      <c r="A69" s="16" t="s">
        <v>70</v>
      </c>
      <c r="B69" s="162"/>
      <c r="C69" s="162">
        <v>2</v>
      </c>
      <c r="D69" s="162"/>
      <c r="E69" s="145"/>
      <c r="F69" s="162">
        <v>1</v>
      </c>
      <c r="G69" s="145"/>
      <c r="H69" s="162">
        <v>1</v>
      </c>
      <c r="I69" s="145"/>
      <c r="J69" s="162"/>
      <c r="K69" s="145"/>
      <c r="L69" s="162">
        <v>1</v>
      </c>
      <c r="M69" s="145">
        <v>1</v>
      </c>
      <c r="N69" s="157"/>
      <c r="O69" s="145"/>
      <c r="P69" s="157"/>
      <c r="Q69" s="24"/>
      <c r="R69" s="61">
        <f t="shared" si="10"/>
        <v>0</v>
      </c>
      <c r="S69" s="61">
        <f t="shared" si="10"/>
        <v>2.3407965730738169</v>
      </c>
      <c r="T69" s="61">
        <f t="shared" si="10"/>
        <v>0</v>
      </c>
      <c r="U69" s="61">
        <f t="shared" si="9"/>
        <v>0</v>
      </c>
      <c r="V69" s="61">
        <f t="shared" si="9"/>
        <v>1.1703982865369085</v>
      </c>
      <c r="W69" s="61">
        <f t="shared" si="9"/>
        <v>0</v>
      </c>
      <c r="X69" s="61">
        <f t="shared" si="9"/>
        <v>1.1703982865369085</v>
      </c>
      <c r="Y69" s="61">
        <f t="shared" si="9"/>
        <v>0</v>
      </c>
      <c r="Z69" s="61">
        <f t="shared" si="9"/>
        <v>0</v>
      </c>
      <c r="AA69" s="61">
        <f t="shared" si="9"/>
        <v>0</v>
      </c>
      <c r="AB69" s="61">
        <f t="shared" si="9"/>
        <v>1.1703982865369085</v>
      </c>
      <c r="AC69" s="61">
        <f t="shared" si="9"/>
        <v>1.1703982865369085</v>
      </c>
      <c r="AD69" s="116">
        <f t="shared" si="4"/>
        <v>0</v>
      </c>
      <c r="AE69" s="147">
        <f t="shared" si="8"/>
        <v>0</v>
      </c>
      <c r="AF69" s="61">
        <f t="shared" si="8"/>
        <v>0</v>
      </c>
    </row>
    <row r="70" spans="1:32" ht="22.5" customHeight="1">
      <c r="A70" s="130" t="s">
        <v>94</v>
      </c>
      <c r="B70" s="165">
        <f>SUM(B5:B69)</f>
        <v>721</v>
      </c>
      <c r="C70" s="161">
        <f t="shared" ref="C70:M70" si="11">SUM(C5:C69)</f>
        <v>696</v>
      </c>
      <c r="D70" s="161">
        <f t="shared" si="11"/>
        <v>723</v>
      </c>
      <c r="E70" s="153">
        <f t="shared" si="11"/>
        <v>721</v>
      </c>
      <c r="F70" s="161">
        <f t="shared" si="11"/>
        <v>696</v>
      </c>
      <c r="G70" s="153">
        <f t="shared" si="11"/>
        <v>654</v>
      </c>
      <c r="H70" s="161">
        <f t="shared" si="11"/>
        <v>739</v>
      </c>
      <c r="I70" s="153">
        <f t="shared" si="11"/>
        <v>707</v>
      </c>
      <c r="J70" s="161">
        <f t="shared" si="11"/>
        <v>606</v>
      </c>
      <c r="K70" s="153">
        <f t="shared" si="11"/>
        <v>742</v>
      </c>
      <c r="L70" s="161">
        <f t="shared" si="11"/>
        <v>714</v>
      </c>
      <c r="M70" s="153">
        <f t="shared" si="11"/>
        <v>745</v>
      </c>
      <c r="N70" s="153">
        <f>SUM(N5:N69)</f>
        <v>694</v>
      </c>
      <c r="O70" s="153">
        <f t="shared" ref="O70:P70" si="12">SUM(O5:O69)</f>
        <v>699</v>
      </c>
      <c r="P70" s="153">
        <f t="shared" si="12"/>
        <v>739</v>
      </c>
      <c r="Q70" s="24"/>
      <c r="R70" s="128">
        <f t="shared" si="10"/>
        <v>843.85716459311095</v>
      </c>
      <c r="S70" s="128">
        <f t="shared" si="10"/>
        <v>814.5972074296883</v>
      </c>
      <c r="T70" s="128">
        <f t="shared" si="10"/>
        <v>846.19796116618488</v>
      </c>
      <c r="U70" s="128">
        <f t="shared" si="9"/>
        <v>843.85716459311095</v>
      </c>
      <c r="V70" s="128">
        <f t="shared" si="9"/>
        <v>814.5972074296883</v>
      </c>
      <c r="W70" s="128">
        <f t="shared" si="9"/>
        <v>765.44047939513814</v>
      </c>
      <c r="X70" s="128">
        <f t="shared" si="9"/>
        <v>864.9243337507753</v>
      </c>
      <c r="Y70" s="128">
        <f t="shared" si="9"/>
        <v>827.47158858159435</v>
      </c>
      <c r="Z70" s="128">
        <f t="shared" si="9"/>
        <v>709.26136164136665</v>
      </c>
      <c r="AA70" s="128">
        <f t="shared" si="9"/>
        <v>868.43552861038609</v>
      </c>
      <c r="AB70" s="128">
        <f t="shared" si="9"/>
        <v>835.66437658735265</v>
      </c>
      <c r="AC70" s="128">
        <f t="shared" si="9"/>
        <v>871.94672346999675</v>
      </c>
      <c r="AD70" s="116">
        <f t="shared" ref="AD70" si="13">N70/$AD$2*100000</f>
        <v>868.34663797202268</v>
      </c>
      <c r="AE70" s="170">
        <f t="shared" si="8"/>
        <v>818.10840228929908</v>
      </c>
      <c r="AF70" s="170">
        <f t="shared" si="8"/>
        <v>864.9243337507753</v>
      </c>
    </row>
    <row r="71" spans="1:32" s="11" customFormat="1" ht="12.75" customHeight="1">
      <c r="A71" s="50" t="s">
        <v>90</v>
      </c>
      <c r="B71" s="59"/>
      <c r="C71" s="59"/>
      <c r="D71" s="59"/>
      <c r="E71" s="60"/>
      <c r="F71" s="59"/>
      <c r="G71" s="60"/>
      <c r="H71" s="59"/>
      <c r="I71" s="60"/>
      <c r="J71" s="59"/>
      <c r="K71" s="60"/>
      <c r="L71" s="59"/>
      <c r="M71" s="60"/>
      <c r="N71" s="60"/>
      <c r="O71" s="60"/>
      <c r="P71" s="60"/>
      <c r="Q71" s="24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69"/>
      <c r="AE71" s="169"/>
      <c r="AF71" s="169"/>
    </row>
    <row r="72" spans="1:32" s="13" customFormat="1" ht="15">
      <c r="A72" s="51" t="s">
        <v>91</v>
      </c>
      <c r="B72" s="59"/>
      <c r="C72" s="59"/>
      <c r="D72" s="59"/>
      <c r="E72" s="60"/>
      <c r="F72" s="59"/>
      <c r="G72" s="60"/>
      <c r="H72" s="59"/>
      <c r="I72" s="60"/>
      <c r="J72" s="59"/>
      <c r="K72" s="60"/>
      <c r="L72" s="59"/>
      <c r="M72" s="60"/>
      <c r="N72" s="60"/>
      <c r="O72" s="60"/>
      <c r="P72" s="60"/>
      <c r="Q72" s="24"/>
      <c r="R72" s="56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32" s="23" customFormat="1" ht="15">
      <c r="A73" s="51" t="s">
        <v>92</v>
      </c>
      <c r="B73" s="59"/>
      <c r="C73" s="59"/>
      <c r="D73" s="59"/>
      <c r="E73" s="60"/>
      <c r="F73" s="59"/>
      <c r="G73" s="60"/>
      <c r="H73" s="59"/>
      <c r="I73" s="60"/>
      <c r="J73" s="59"/>
      <c r="K73" s="60"/>
      <c r="L73" s="59"/>
      <c r="M73" s="60"/>
      <c r="N73" s="60"/>
      <c r="O73" s="60"/>
      <c r="P73" s="60"/>
      <c r="Q73" s="24"/>
      <c r="R73" s="56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</row>
    <row r="74" spans="1:32" s="23" customFormat="1">
      <c r="A74" s="65" t="s">
        <v>132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R74" s="59"/>
      <c r="S74" s="59"/>
      <c r="T74" s="59"/>
      <c r="U74" s="60"/>
      <c r="V74" s="59"/>
      <c r="W74" s="60"/>
      <c r="X74" s="59"/>
      <c r="Y74" s="60"/>
      <c r="Z74" s="59"/>
      <c r="AA74" s="60"/>
      <c r="AB74" s="59"/>
      <c r="AC74" s="60"/>
    </row>
    <row r="75" spans="1:32" s="23" customFormat="1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R75" s="59"/>
      <c r="S75" s="59"/>
      <c r="T75" s="59"/>
      <c r="U75" s="60"/>
      <c r="V75" s="59"/>
      <c r="W75" s="60"/>
      <c r="X75" s="59"/>
      <c r="Y75" s="60"/>
      <c r="Z75" s="59"/>
      <c r="AA75" s="60"/>
      <c r="AB75" s="59"/>
      <c r="AC75" s="60"/>
    </row>
    <row r="76" spans="1:32" s="23" customFormat="1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R76" s="59"/>
      <c r="S76" s="59"/>
      <c r="T76" s="59"/>
      <c r="U76" s="60"/>
      <c r="V76" s="59"/>
      <c r="W76" s="60"/>
      <c r="X76" s="59"/>
      <c r="Y76" s="60"/>
      <c r="Z76" s="59"/>
      <c r="AA76" s="60"/>
      <c r="AB76" s="59"/>
      <c r="AC76" s="60"/>
    </row>
    <row r="77" spans="1:32" s="23" customFormat="1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R77" s="59"/>
      <c r="S77" s="59"/>
      <c r="T77" s="59"/>
      <c r="U77" s="60"/>
      <c r="V77" s="59"/>
      <c r="W77" s="60"/>
      <c r="X77" s="59"/>
      <c r="Y77" s="60"/>
      <c r="Z77" s="59"/>
      <c r="AA77" s="60"/>
      <c r="AB77" s="59"/>
      <c r="AC77" s="60"/>
    </row>
    <row r="78" spans="1:32" s="23" customFormat="1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R78" s="59"/>
      <c r="S78" s="59"/>
      <c r="T78" s="59"/>
      <c r="U78" s="60"/>
      <c r="V78" s="59"/>
      <c r="W78" s="60"/>
      <c r="X78" s="59"/>
      <c r="Y78" s="60"/>
      <c r="Z78" s="59"/>
      <c r="AA78" s="60"/>
      <c r="AB78" s="59"/>
      <c r="AC78" s="60"/>
    </row>
    <row r="79" spans="1:32" s="23" customFormat="1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R79" s="59"/>
      <c r="S79" s="59"/>
      <c r="T79" s="59"/>
      <c r="U79" s="60"/>
      <c r="V79" s="59"/>
      <c r="W79" s="60"/>
      <c r="X79" s="59"/>
      <c r="Y79" s="60"/>
      <c r="Z79" s="59"/>
      <c r="AA79" s="60"/>
      <c r="AB79" s="59"/>
      <c r="AC79" s="60"/>
    </row>
    <row r="80" spans="1:32" s="23" customFormat="1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</row>
    <row r="81" spans="2:29" s="23" customFormat="1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</row>
    <row r="82" spans="2:29" s="23" customFormat="1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</row>
    <row r="83" spans="2:29" s="23" customFormat="1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</row>
    <row r="84" spans="2:29" s="23" customFormat="1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2:29" s="23" customFormat="1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2:29" s="23" customFormat="1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2:29" s="23" customFormat="1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</row>
    <row r="88" spans="2:29" s="23" customFormat="1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</row>
    <row r="89" spans="2:29" s="23" customFormat="1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2:29" s="23" customFormat="1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</row>
    <row r="91" spans="2:29" s="23" customFormat="1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2:29" s="23" customFormat="1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</row>
    <row r="93" spans="2:29" s="23" customFormat="1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</row>
    <row r="94" spans="2:29" s="23" customFormat="1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2:29" s="23" customFormat="1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</row>
    <row r="96" spans="2:29" s="23" customFormat="1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2:29" s="23" customFormat="1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</row>
    <row r="98" spans="2:29" s="23" customFormat="1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</row>
    <row r="99" spans="2:29" s="23" customFormat="1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</row>
    <row r="100" spans="2:29" s="23" customFormat="1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</row>
    <row r="101" spans="2:29" s="23" customFormat="1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</row>
    <row r="102" spans="2:29" s="23" customFormat="1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</row>
    <row r="103" spans="2:29" s="23" customFormat="1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</row>
    <row r="104" spans="2:29" s="23" customFormat="1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2:29" s="23" customFormat="1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</row>
    <row r="106" spans="2:29" s="23" customFormat="1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2:29" s="23" customFormat="1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</row>
    <row r="108" spans="2:29" s="23" customFormat="1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</row>
    <row r="109" spans="2:29" s="23" customFormat="1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</row>
    <row r="110" spans="2:29" s="23" customFormat="1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</row>
    <row r="111" spans="2:29" s="23" customFormat="1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</row>
    <row r="112" spans="2:29" s="23" customFormat="1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</row>
    <row r="113" spans="2:29" s="23" customFormat="1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2:29" s="23" customFormat="1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</row>
    <row r="115" spans="2:29" s="23" customFormat="1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2:29" s="23" customFormat="1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</row>
    <row r="117" spans="2:29" s="23" customFormat="1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</row>
    <row r="118" spans="2:29" s="23" customFormat="1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</row>
    <row r="119" spans="2:29" s="23" customFormat="1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</row>
    <row r="120" spans="2:29" s="23" customFormat="1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</row>
    <row r="121" spans="2:29" s="23" customFormat="1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</row>
    <row r="122" spans="2:29" s="23" customFormat="1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</row>
    <row r="123" spans="2:29" s="23" customFormat="1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</row>
    <row r="124" spans="2:29" s="23" customFormat="1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2:29" s="23" customFormat="1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</row>
    <row r="126" spans="2:29" s="23" customFormat="1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2:29" s="23" customFormat="1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2:29" s="23" customFormat="1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2:29" s="23" customFormat="1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2:29" s="23" customFormat="1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2:29" s="23" customFormat="1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2:29" s="23" customFormat="1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</row>
    <row r="133" spans="2:29" s="23" customFormat="1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2:29" s="23" customFormat="1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</row>
    <row r="135" spans="2:29" s="23" customFormat="1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</row>
    <row r="136" spans="2:29" s="23" customFormat="1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2:29" s="23" customFormat="1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</row>
    <row r="138" spans="2:29" s="23" customFormat="1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2:29" s="23" customFormat="1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</row>
    <row r="140" spans="2:29" s="23" customFormat="1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</row>
    <row r="141" spans="2:29" s="23" customFormat="1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</row>
    <row r="142" spans="2:29" s="23" customFormat="1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2:29" s="23" customFormat="1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</row>
    <row r="144" spans="2:29" s="23" customFormat="1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</row>
    <row r="145" spans="2:29" s="23" customFormat="1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</row>
    <row r="146" spans="2:29" s="23" customFormat="1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</row>
    <row r="147" spans="2:29" s="23" customFormat="1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</row>
    <row r="148" spans="2:29" s="23" customFormat="1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</row>
    <row r="149" spans="2:29" s="23" customFormat="1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</row>
    <row r="150" spans="2:29" s="23" customFormat="1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</row>
    <row r="151" spans="2:29" s="23" customFormat="1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</row>
    <row r="152" spans="2:29" s="23" customFormat="1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</row>
    <row r="153" spans="2:29" s="23" customFormat="1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2:29" s="23" customFormat="1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</row>
    <row r="155" spans="2:29" s="23" customFormat="1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2:29" s="23" customFormat="1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</row>
    <row r="157" spans="2:29" s="23" customFormat="1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</row>
    <row r="158" spans="2:29" s="23" customFormat="1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</row>
    <row r="159" spans="2:29" s="23" customFormat="1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</row>
    <row r="160" spans="2:29" s="23" customFormat="1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</row>
    <row r="161" spans="2:29" s="23" customFormat="1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2:29" s="23" customFormat="1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</row>
    <row r="163" spans="2:29" s="23" customFormat="1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2:29" s="23" customFormat="1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</row>
    <row r="165" spans="2:29" s="23" customFormat="1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</row>
    <row r="166" spans="2:29" s="23" customFormat="1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</row>
    <row r="167" spans="2:29" s="23" customFormat="1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</row>
    <row r="168" spans="2:29" s="23" customFormat="1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</row>
    <row r="169" spans="2:29" s="23" customFormat="1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</row>
    <row r="170" spans="2:29" s="23" customFormat="1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</row>
    <row r="171" spans="2:29" s="23" customFormat="1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</row>
    <row r="172" spans="2:29" s="23" customFormat="1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</row>
    <row r="173" spans="2:29" s="23" customFormat="1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</row>
    <row r="174" spans="2:29" s="23" customFormat="1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</row>
    <row r="175" spans="2:29" s="23" customFormat="1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</row>
    <row r="176" spans="2:29" s="23" customFormat="1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</row>
    <row r="177" spans="2:29" s="23" customFormat="1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</row>
    <row r="178" spans="2:29" s="23" customFormat="1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</row>
    <row r="179" spans="2:29" s="23" customFormat="1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</row>
    <row r="180" spans="2:29" s="23" customFormat="1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</row>
    <row r="181" spans="2:29" s="23" customFormat="1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</row>
    <row r="182" spans="2:29" s="23" customFormat="1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</row>
    <row r="183" spans="2:29" s="23" customFormat="1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</row>
    <row r="184" spans="2:29" s="23" customFormat="1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</row>
    <row r="185" spans="2:29" s="23" customFormat="1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</row>
    <row r="186" spans="2:29" s="23" customFormat="1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</row>
    <row r="187" spans="2:29" s="23" customFormat="1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</row>
    <row r="188" spans="2:29" s="23" customFormat="1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</row>
    <row r="189" spans="2:29" s="23" customFormat="1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</row>
    <row r="190" spans="2:29" s="23" customFormat="1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</row>
    <row r="191" spans="2:29" s="23" customFormat="1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</row>
    <row r="192" spans="2:29" s="23" customFormat="1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</row>
    <row r="193" spans="2:29" s="23" customFormat="1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</row>
    <row r="194" spans="2:29" s="23" customFormat="1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</row>
    <row r="195" spans="2:29" s="23" customFormat="1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</row>
    <row r="196" spans="2:29" s="23" customFormat="1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</row>
    <row r="197" spans="2:29" s="23" customFormat="1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</row>
    <row r="198" spans="2:29" s="23" customFormat="1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</row>
    <row r="199" spans="2:29" s="23" customFormat="1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</row>
    <row r="200" spans="2:29" s="23" customFormat="1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</row>
    <row r="201" spans="2:29" s="23" customFormat="1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</row>
    <row r="202" spans="2:29" s="23" customFormat="1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</row>
    <row r="203" spans="2:29" s="23" customFormat="1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</row>
    <row r="204" spans="2:29" s="23" customFormat="1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</row>
    <row r="205" spans="2:29" s="23" customFormat="1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</row>
    <row r="206" spans="2:29" s="23" customFormat="1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</row>
    <row r="207" spans="2:29" s="23" customFormat="1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</row>
    <row r="208" spans="2:29" s="23" customFormat="1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</row>
    <row r="209" spans="2:29" s="23" customFormat="1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</row>
    <row r="210" spans="2:29" s="23" customFormat="1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</row>
    <row r="211" spans="2:29" s="23" customFormat="1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</row>
    <row r="212" spans="2:29" s="23" customFormat="1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</row>
    <row r="213" spans="2:29" s="23" customFormat="1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</row>
    <row r="214" spans="2:29" s="23" customFormat="1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</row>
    <row r="215" spans="2:29" s="23" customFormat="1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</row>
    <row r="216" spans="2:29" s="23" customFormat="1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</row>
    <row r="217" spans="2:29" s="23" customFormat="1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</row>
    <row r="218" spans="2:29" s="23" customFormat="1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</row>
    <row r="219" spans="2:29" s="23" customFormat="1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</row>
    <row r="220" spans="2:29" s="23" customFormat="1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</row>
    <row r="221" spans="2:29" s="23" customFormat="1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</row>
    <row r="222" spans="2:29" s="23" customFormat="1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</row>
    <row r="223" spans="2:29" s="23" customFormat="1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</row>
    <row r="224" spans="2:29" s="23" customFormat="1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</row>
    <row r="225" spans="2:29" s="23" customFormat="1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</row>
    <row r="226" spans="2:29" s="23" customFormat="1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</row>
    <row r="227" spans="2:29" s="23" customFormat="1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</row>
    <row r="228" spans="2:29" s="23" customFormat="1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</row>
    <row r="229" spans="2:29" s="23" customFormat="1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</row>
    <row r="230" spans="2:29" s="23" customFormat="1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</row>
    <row r="231" spans="2:29" s="23" customFormat="1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</row>
    <row r="232" spans="2:29" s="23" customFormat="1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</row>
    <row r="233" spans="2:29" s="23" customFormat="1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</row>
    <row r="234" spans="2:29" s="23" customFormat="1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</row>
    <row r="235" spans="2:29" s="23" customFormat="1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</row>
    <row r="236" spans="2:29" s="23" customFormat="1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</row>
    <row r="237" spans="2:29" s="23" customFormat="1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</row>
    <row r="238" spans="2:29" s="23" customFormat="1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</row>
    <row r="239" spans="2:29" s="23" customFormat="1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</row>
    <row r="240" spans="2:29" s="23" customFormat="1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</row>
    <row r="241" spans="2:29" s="23" customFormat="1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</row>
    <row r="242" spans="2:29" s="23" customFormat="1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</row>
    <row r="243" spans="2:29" s="23" customFormat="1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</row>
    <row r="244" spans="2:29" s="23" customFormat="1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</row>
    <row r="245" spans="2:29" s="23" customFormat="1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</row>
    <row r="246" spans="2:29" s="23" customFormat="1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</row>
    <row r="247" spans="2:29" s="23" customFormat="1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</row>
    <row r="248" spans="2:29" s="23" customFormat="1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</row>
    <row r="249" spans="2:29" s="23" customFormat="1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</row>
    <row r="250" spans="2:29" s="23" customFormat="1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</row>
    <row r="251" spans="2:29" s="23" customFormat="1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</row>
    <row r="252" spans="2:29" s="23" customFormat="1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</row>
    <row r="253" spans="2:29" s="23" customFormat="1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</row>
    <row r="254" spans="2:29" s="23" customFormat="1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</row>
    <row r="255" spans="2:29" s="23" customFormat="1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</row>
    <row r="256" spans="2:29" s="23" customFormat="1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</row>
    <row r="257" spans="2:29" s="23" customFormat="1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</row>
    <row r="258" spans="2:29" s="23" customFormat="1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</row>
    <row r="259" spans="2:29" s="23" customFormat="1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</row>
    <row r="260" spans="2:29" s="23" customFormat="1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</row>
    <row r="261" spans="2:29" s="23" customFormat="1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</row>
    <row r="262" spans="2:29" s="23" customFormat="1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</row>
    <row r="263" spans="2:29" s="23" customFormat="1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</row>
    <row r="264" spans="2:29" s="23" customFormat="1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</row>
    <row r="265" spans="2:29" s="23" customFormat="1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</row>
    <row r="266" spans="2:29" s="23" customFormat="1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</row>
  </sheetData>
  <mergeCells count="2">
    <mergeCell ref="R3:AF3"/>
    <mergeCell ref="B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263"/>
  <sheetViews>
    <sheetView showGridLines="0" tabSelected="1" workbookViewId="0">
      <pane xSplit="1" topLeftCell="B1" activePane="topRight" state="frozen"/>
      <selection pane="topRight" activeCell="AF5" sqref="AF5:AF67"/>
    </sheetView>
  </sheetViews>
  <sheetFormatPr defaultColWidth="9" defaultRowHeight="12.75"/>
  <cols>
    <col min="1" max="1" width="63.42578125" style="2" customWidth="1"/>
    <col min="2" max="13" width="6.5703125" style="59" bestFit="1" customWidth="1"/>
    <col min="14" max="16" width="6.5703125" style="59" customWidth="1"/>
    <col min="17" max="17" width="2.42578125" style="23" customWidth="1"/>
    <col min="18" max="29" width="7.140625" style="59" bestFit="1" customWidth="1"/>
    <col min="30" max="45" width="9" style="23"/>
    <col min="46" max="16384" width="9" style="2"/>
  </cols>
  <sheetData>
    <row r="1" spans="1:45" s="20" customFormat="1" ht="15.75">
      <c r="A1" s="19" t="s">
        <v>135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R1" s="62" t="s">
        <v>118</v>
      </c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45" s="21" customFormat="1" ht="11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R2" s="64">
        <v>64875</v>
      </c>
      <c r="S2" s="64">
        <v>65000</v>
      </c>
      <c r="T2" s="64">
        <v>64871</v>
      </c>
      <c r="U2" s="64">
        <v>64808</v>
      </c>
      <c r="V2" s="64">
        <v>65429</v>
      </c>
      <c r="W2" s="64">
        <v>63392</v>
      </c>
      <c r="X2" s="64">
        <v>63389</v>
      </c>
      <c r="Y2" s="64">
        <v>63274</v>
      </c>
      <c r="Z2" s="64">
        <v>62991</v>
      </c>
      <c r="AA2" s="64">
        <v>62777</v>
      </c>
      <c r="AB2" s="64">
        <v>62914</v>
      </c>
      <c r="AC2" s="64">
        <v>62774</v>
      </c>
      <c r="AD2" s="181">
        <v>62746</v>
      </c>
      <c r="AE2" s="181">
        <v>62496</v>
      </c>
      <c r="AF2" s="181">
        <v>62360</v>
      </c>
    </row>
    <row r="3" spans="1:45" s="3" customFormat="1" ht="15">
      <c r="A3" s="109" t="s">
        <v>72</v>
      </c>
      <c r="B3" s="189" t="s">
        <v>104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  <c r="Q3" s="11"/>
      <c r="R3" s="189" t="s">
        <v>117</v>
      </c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>
      <c r="A4" s="17" t="s">
        <v>98</v>
      </c>
      <c r="B4" s="127">
        <v>2542</v>
      </c>
      <c r="C4" s="127">
        <v>2543</v>
      </c>
      <c r="D4" s="127">
        <v>2544</v>
      </c>
      <c r="E4" s="127">
        <v>2545</v>
      </c>
      <c r="F4" s="127">
        <v>2546</v>
      </c>
      <c r="G4" s="127">
        <v>2547</v>
      </c>
      <c r="H4" s="127">
        <v>2548</v>
      </c>
      <c r="I4" s="127">
        <v>2549</v>
      </c>
      <c r="J4" s="127">
        <v>2550</v>
      </c>
      <c r="K4" s="127">
        <v>2551</v>
      </c>
      <c r="L4" s="127">
        <v>2552</v>
      </c>
      <c r="M4" s="127">
        <v>2553</v>
      </c>
      <c r="N4" s="127">
        <v>2554</v>
      </c>
      <c r="O4" s="127">
        <v>2555</v>
      </c>
      <c r="P4" s="127">
        <v>2556</v>
      </c>
      <c r="Q4" s="22"/>
      <c r="R4" s="127" t="s">
        <v>105</v>
      </c>
      <c r="S4" s="127" t="s">
        <v>106</v>
      </c>
      <c r="T4" s="127" t="s">
        <v>107</v>
      </c>
      <c r="U4" s="127" t="s">
        <v>108</v>
      </c>
      <c r="V4" s="127" t="s">
        <v>109</v>
      </c>
      <c r="W4" s="127" t="s">
        <v>110</v>
      </c>
      <c r="X4" s="127" t="s">
        <v>111</v>
      </c>
      <c r="Y4" s="127" t="s">
        <v>112</v>
      </c>
      <c r="Z4" s="127" t="s">
        <v>113</v>
      </c>
      <c r="AA4" s="127" t="s">
        <v>114</v>
      </c>
      <c r="AB4" s="127" t="s">
        <v>115</v>
      </c>
      <c r="AC4" s="127" t="s">
        <v>116</v>
      </c>
      <c r="AD4" s="127" t="s">
        <v>127</v>
      </c>
      <c r="AE4" s="127" t="s">
        <v>128</v>
      </c>
      <c r="AF4" s="127" t="s">
        <v>129</v>
      </c>
    </row>
    <row r="5" spans="1:45">
      <c r="A5" s="16" t="s">
        <v>0</v>
      </c>
      <c r="B5" s="54">
        <v>6</v>
      </c>
      <c r="C5" s="54">
        <v>8</v>
      </c>
      <c r="D5" s="54">
        <v>7</v>
      </c>
      <c r="E5" s="54">
        <v>10</v>
      </c>
      <c r="F5" s="54">
        <v>4</v>
      </c>
      <c r="G5" s="54">
        <v>5</v>
      </c>
      <c r="H5" s="54">
        <v>6</v>
      </c>
      <c r="I5" s="54">
        <v>6</v>
      </c>
      <c r="J5" s="54">
        <v>5</v>
      </c>
      <c r="K5" s="54">
        <v>6</v>
      </c>
      <c r="L5" s="54">
        <v>8</v>
      </c>
      <c r="M5" s="54">
        <v>5</v>
      </c>
      <c r="N5" s="54">
        <v>8</v>
      </c>
      <c r="O5" s="54">
        <v>8</v>
      </c>
      <c r="P5" s="54">
        <v>7</v>
      </c>
      <c r="Q5" s="24"/>
      <c r="R5" s="61">
        <f>B5/$R$2*100000</f>
        <v>9.2485549132947984</v>
      </c>
      <c r="S5" s="61">
        <f t="shared" ref="S5:AC20" si="0">C5/$R$2*100000</f>
        <v>12.331406551059729</v>
      </c>
      <c r="T5" s="61">
        <f t="shared" si="0"/>
        <v>10.789980732177264</v>
      </c>
      <c r="U5" s="61">
        <f t="shared" si="0"/>
        <v>15.414258188824665</v>
      </c>
      <c r="V5" s="61">
        <f t="shared" si="0"/>
        <v>6.1657032755298644</v>
      </c>
      <c r="W5" s="61">
        <f t="shared" si="0"/>
        <v>7.7071290944123323</v>
      </c>
      <c r="X5" s="61">
        <f t="shared" si="0"/>
        <v>9.2485549132947984</v>
      </c>
      <c r="Y5" s="61">
        <f t="shared" si="0"/>
        <v>9.2485549132947984</v>
      </c>
      <c r="Z5" s="61">
        <f t="shared" si="0"/>
        <v>7.7071290944123323</v>
      </c>
      <c r="AA5" s="61">
        <f t="shared" si="0"/>
        <v>9.2485549132947984</v>
      </c>
      <c r="AB5" s="61">
        <f t="shared" si="0"/>
        <v>12.331406551059729</v>
      </c>
      <c r="AC5" s="61">
        <f t="shared" si="0"/>
        <v>7.7071290944123323</v>
      </c>
      <c r="AD5" s="61">
        <f>N5/$AD$2*100000</f>
        <v>12.749816721384629</v>
      </c>
      <c r="AE5" s="61">
        <f>O5/$AE$2*100000</f>
        <v>12.800819252432156</v>
      </c>
      <c r="AF5" s="61">
        <f>P5/$AF$2*100000</f>
        <v>11.225144323284157</v>
      </c>
    </row>
    <row r="6" spans="1:45">
      <c r="A6" s="16" t="s">
        <v>1</v>
      </c>
      <c r="B6" s="54"/>
      <c r="C6" s="54"/>
      <c r="D6" s="54"/>
      <c r="E6" s="54">
        <v>1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24"/>
      <c r="R6" s="61">
        <f t="shared" ref="R6:AC40" si="1">B6/$R$2*100000</f>
        <v>0</v>
      </c>
      <c r="S6" s="61">
        <f t="shared" si="0"/>
        <v>0</v>
      </c>
      <c r="T6" s="61">
        <f t="shared" si="0"/>
        <v>0</v>
      </c>
      <c r="U6" s="61">
        <f t="shared" si="0"/>
        <v>1.5414258188824661</v>
      </c>
      <c r="V6" s="61">
        <f t="shared" si="0"/>
        <v>0</v>
      </c>
      <c r="W6" s="61">
        <f t="shared" si="0"/>
        <v>0</v>
      </c>
      <c r="X6" s="61">
        <f t="shared" si="0"/>
        <v>0</v>
      </c>
      <c r="Y6" s="61">
        <f t="shared" si="0"/>
        <v>0</v>
      </c>
      <c r="Z6" s="61">
        <f t="shared" si="0"/>
        <v>0</v>
      </c>
      <c r="AA6" s="61">
        <f t="shared" si="0"/>
        <v>0</v>
      </c>
      <c r="AB6" s="61">
        <f t="shared" si="0"/>
        <v>0</v>
      </c>
      <c r="AC6" s="61">
        <f t="shared" si="0"/>
        <v>0</v>
      </c>
      <c r="AD6" s="61">
        <f t="shared" ref="AD6:AD66" si="2">N6/$AD$2*100000</f>
        <v>0</v>
      </c>
      <c r="AE6" s="61">
        <f t="shared" ref="AE6:AE67" si="3">O6/$AE$2*100000</f>
        <v>0</v>
      </c>
      <c r="AF6" s="61">
        <f t="shared" ref="AF6:AF67" si="4">P6/$AF$2*100000</f>
        <v>0</v>
      </c>
    </row>
    <row r="7" spans="1:45">
      <c r="A7" s="16" t="s">
        <v>2</v>
      </c>
      <c r="B7" s="54"/>
      <c r="C7" s="54"/>
      <c r="D7" s="54"/>
      <c r="E7" s="54"/>
      <c r="F7" s="54"/>
      <c r="G7" s="54">
        <v>1</v>
      </c>
      <c r="H7" s="54"/>
      <c r="I7" s="54"/>
      <c r="J7" s="54"/>
      <c r="K7" s="54"/>
      <c r="L7" s="54"/>
      <c r="M7" s="54"/>
      <c r="N7" s="54"/>
      <c r="O7" s="54"/>
      <c r="P7" s="54"/>
      <c r="Q7" s="24"/>
      <c r="R7" s="61">
        <f t="shared" si="1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1.5414258188824661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2"/>
        <v>0</v>
      </c>
      <c r="AE7" s="61">
        <f t="shared" si="3"/>
        <v>0</v>
      </c>
      <c r="AF7" s="61">
        <f t="shared" si="4"/>
        <v>0</v>
      </c>
    </row>
    <row r="8" spans="1:45">
      <c r="A8" s="16" t="s">
        <v>3</v>
      </c>
      <c r="B8" s="54">
        <v>13</v>
      </c>
      <c r="C8" s="54">
        <v>19</v>
      </c>
      <c r="D8" s="54">
        <v>17</v>
      </c>
      <c r="E8" s="54">
        <v>27</v>
      </c>
      <c r="F8" s="54">
        <v>30</v>
      </c>
      <c r="G8" s="54">
        <v>27</v>
      </c>
      <c r="H8" s="54">
        <v>31</v>
      </c>
      <c r="I8" s="54">
        <v>26</v>
      </c>
      <c r="J8" s="54">
        <v>22</v>
      </c>
      <c r="K8" s="54">
        <v>27</v>
      </c>
      <c r="L8" s="54">
        <v>18</v>
      </c>
      <c r="M8" s="54">
        <v>23</v>
      </c>
      <c r="N8" s="54">
        <v>19</v>
      </c>
      <c r="O8" s="54">
        <v>19</v>
      </c>
      <c r="P8" s="54">
        <v>18</v>
      </c>
      <c r="Q8" s="24"/>
      <c r="R8" s="61">
        <f t="shared" si="1"/>
        <v>20.038535645472063</v>
      </c>
      <c r="S8" s="61">
        <f t="shared" si="0"/>
        <v>29.28709055876686</v>
      </c>
      <c r="T8" s="61">
        <f t="shared" si="0"/>
        <v>26.204238921001927</v>
      </c>
      <c r="U8" s="61">
        <f t="shared" si="0"/>
        <v>41.618497109826585</v>
      </c>
      <c r="V8" s="61">
        <f t="shared" si="0"/>
        <v>46.24277456647399</v>
      </c>
      <c r="W8" s="61">
        <f t="shared" si="0"/>
        <v>41.618497109826585</v>
      </c>
      <c r="X8" s="61">
        <f t="shared" si="0"/>
        <v>47.784200385356456</v>
      </c>
      <c r="Y8" s="61">
        <f t="shared" si="0"/>
        <v>40.077071290944126</v>
      </c>
      <c r="Z8" s="61">
        <f t="shared" si="0"/>
        <v>33.911368015414261</v>
      </c>
      <c r="AA8" s="61">
        <f t="shared" si="0"/>
        <v>41.618497109826585</v>
      </c>
      <c r="AB8" s="61">
        <f t="shared" si="0"/>
        <v>27.745664739884393</v>
      </c>
      <c r="AC8" s="61">
        <f t="shared" si="0"/>
        <v>35.45279383429672</v>
      </c>
      <c r="AD8" s="61">
        <f t="shared" si="2"/>
        <v>30.2808147132885</v>
      </c>
      <c r="AE8" s="61">
        <f t="shared" si="3"/>
        <v>30.401945724526371</v>
      </c>
      <c r="AF8" s="61">
        <f t="shared" si="4"/>
        <v>28.864656831302113</v>
      </c>
    </row>
    <row r="9" spans="1:45">
      <c r="A9" s="16" t="s">
        <v>5</v>
      </c>
      <c r="B9" s="54">
        <v>1</v>
      </c>
      <c r="C9" s="54"/>
      <c r="D9" s="54"/>
      <c r="E9" s="54"/>
      <c r="F9" s="54">
        <v>1</v>
      </c>
      <c r="G9" s="54"/>
      <c r="H9" s="54"/>
      <c r="I9" s="54"/>
      <c r="J9" s="54"/>
      <c r="K9" s="54"/>
      <c r="L9" s="54"/>
      <c r="M9" s="54"/>
      <c r="N9" s="54"/>
      <c r="O9" s="54">
        <v>1</v>
      </c>
      <c r="P9" s="54"/>
      <c r="Q9" s="24"/>
      <c r="R9" s="61">
        <f t="shared" si="1"/>
        <v>1.5414258188824661</v>
      </c>
      <c r="S9" s="61">
        <f t="shared" si="0"/>
        <v>0</v>
      </c>
      <c r="T9" s="61">
        <f t="shared" si="0"/>
        <v>0</v>
      </c>
      <c r="U9" s="61">
        <f t="shared" si="0"/>
        <v>0</v>
      </c>
      <c r="V9" s="61">
        <f t="shared" si="0"/>
        <v>1.5414258188824661</v>
      </c>
      <c r="W9" s="61">
        <f t="shared" si="0"/>
        <v>0</v>
      </c>
      <c r="X9" s="61">
        <f t="shared" si="0"/>
        <v>0</v>
      </c>
      <c r="Y9" s="61">
        <f t="shared" si="0"/>
        <v>0</v>
      </c>
      <c r="Z9" s="61">
        <f t="shared" si="0"/>
        <v>0</v>
      </c>
      <c r="AA9" s="61">
        <f t="shared" si="0"/>
        <v>0</v>
      </c>
      <c r="AB9" s="61">
        <f t="shared" si="0"/>
        <v>0</v>
      </c>
      <c r="AC9" s="61">
        <f t="shared" si="0"/>
        <v>0</v>
      </c>
      <c r="AD9" s="61">
        <f t="shared" si="2"/>
        <v>0</v>
      </c>
      <c r="AE9" s="61">
        <f t="shared" si="3"/>
        <v>1.6001024065540195</v>
      </c>
      <c r="AF9" s="61">
        <f t="shared" si="4"/>
        <v>0</v>
      </c>
    </row>
    <row r="10" spans="1:45">
      <c r="A10" s="16" t="s">
        <v>6</v>
      </c>
      <c r="B10" s="54">
        <v>10</v>
      </c>
      <c r="C10" s="54">
        <v>3</v>
      </c>
      <c r="D10" s="54">
        <v>2</v>
      </c>
      <c r="E10" s="54">
        <v>3</v>
      </c>
      <c r="F10" s="54">
        <v>3</v>
      </c>
      <c r="G10" s="54">
        <v>3</v>
      </c>
      <c r="H10" s="54">
        <v>3</v>
      </c>
      <c r="I10" s="54">
        <v>5</v>
      </c>
      <c r="J10" s="54">
        <v>4</v>
      </c>
      <c r="K10" s="54">
        <v>3</v>
      </c>
      <c r="L10" s="54">
        <v>4</v>
      </c>
      <c r="M10" s="54">
        <v>4</v>
      </c>
      <c r="N10" s="54">
        <v>2</v>
      </c>
      <c r="O10" s="54"/>
      <c r="P10" s="54">
        <v>2</v>
      </c>
      <c r="Q10" s="24"/>
      <c r="R10" s="61">
        <f t="shared" si="1"/>
        <v>15.414258188824665</v>
      </c>
      <c r="S10" s="61">
        <f t="shared" si="0"/>
        <v>4.6242774566473992</v>
      </c>
      <c r="T10" s="61">
        <f t="shared" si="0"/>
        <v>3.0828516377649322</v>
      </c>
      <c r="U10" s="61">
        <f t="shared" si="0"/>
        <v>4.6242774566473992</v>
      </c>
      <c r="V10" s="61">
        <f t="shared" si="0"/>
        <v>4.6242774566473992</v>
      </c>
      <c r="W10" s="61">
        <f t="shared" si="0"/>
        <v>4.6242774566473992</v>
      </c>
      <c r="X10" s="61">
        <f t="shared" si="0"/>
        <v>4.6242774566473992</v>
      </c>
      <c r="Y10" s="61">
        <f t="shared" si="0"/>
        <v>7.7071290944123323</v>
      </c>
      <c r="Z10" s="61">
        <f t="shared" si="0"/>
        <v>6.1657032755298644</v>
      </c>
      <c r="AA10" s="61">
        <f t="shared" si="0"/>
        <v>4.6242774566473992</v>
      </c>
      <c r="AB10" s="61">
        <f t="shared" si="0"/>
        <v>6.1657032755298644</v>
      </c>
      <c r="AC10" s="61">
        <f t="shared" si="0"/>
        <v>6.1657032755298644</v>
      </c>
      <c r="AD10" s="61">
        <f t="shared" si="2"/>
        <v>3.1874541803461574</v>
      </c>
      <c r="AE10" s="61">
        <f t="shared" si="3"/>
        <v>0</v>
      </c>
      <c r="AF10" s="61">
        <f t="shared" si="4"/>
        <v>3.2071840923669024</v>
      </c>
    </row>
    <row r="11" spans="1:45">
      <c r="A11" s="16" t="s">
        <v>7</v>
      </c>
      <c r="B11" s="54">
        <v>52</v>
      </c>
      <c r="C11" s="54">
        <v>17</v>
      </c>
      <c r="D11" s="54">
        <v>20</v>
      </c>
      <c r="E11" s="54">
        <v>28</v>
      </c>
      <c r="F11" s="54">
        <v>28</v>
      </c>
      <c r="G11" s="54">
        <v>35</v>
      </c>
      <c r="H11" s="54">
        <v>39</v>
      </c>
      <c r="I11" s="54">
        <v>35</v>
      </c>
      <c r="J11" s="54">
        <v>27</v>
      </c>
      <c r="K11" s="54">
        <v>35</v>
      </c>
      <c r="L11" s="54">
        <v>28</v>
      </c>
      <c r="M11" s="54">
        <v>43</v>
      </c>
      <c r="N11" s="54">
        <v>24</v>
      </c>
      <c r="O11" s="54">
        <v>32</v>
      </c>
      <c r="P11" s="54">
        <v>28</v>
      </c>
      <c r="Q11" s="24"/>
      <c r="R11" s="61">
        <f t="shared" si="1"/>
        <v>80.154142581888252</v>
      </c>
      <c r="S11" s="61">
        <f t="shared" si="0"/>
        <v>26.204238921001927</v>
      </c>
      <c r="T11" s="61">
        <f t="shared" si="0"/>
        <v>30.828516377649329</v>
      </c>
      <c r="U11" s="61">
        <f t="shared" si="0"/>
        <v>43.159922928709058</v>
      </c>
      <c r="V11" s="61">
        <f t="shared" si="0"/>
        <v>43.159922928709058</v>
      </c>
      <c r="W11" s="61">
        <f t="shared" si="0"/>
        <v>53.949903660886321</v>
      </c>
      <c r="X11" s="61">
        <f t="shared" si="0"/>
        <v>60.115606936416178</v>
      </c>
      <c r="Y11" s="61">
        <f t="shared" si="0"/>
        <v>53.949903660886321</v>
      </c>
      <c r="Z11" s="61">
        <f t="shared" si="0"/>
        <v>41.618497109826585</v>
      </c>
      <c r="AA11" s="61">
        <f t="shared" si="0"/>
        <v>53.949903660886321</v>
      </c>
      <c r="AB11" s="61">
        <f t="shared" si="0"/>
        <v>43.159922928709058</v>
      </c>
      <c r="AC11" s="61">
        <f t="shared" si="0"/>
        <v>66.28131021194605</v>
      </c>
      <c r="AD11" s="61">
        <f t="shared" si="2"/>
        <v>38.249450164153892</v>
      </c>
      <c r="AE11" s="61">
        <f t="shared" si="3"/>
        <v>51.203277009728623</v>
      </c>
      <c r="AF11" s="61">
        <f t="shared" si="4"/>
        <v>44.900577293136628</v>
      </c>
    </row>
    <row r="12" spans="1:45">
      <c r="A12" s="16" t="s">
        <v>8</v>
      </c>
      <c r="B12" s="54">
        <v>2</v>
      </c>
      <c r="C12" s="54">
        <v>2</v>
      </c>
      <c r="D12" s="54">
        <v>2</v>
      </c>
      <c r="E12" s="54"/>
      <c r="F12" s="54"/>
      <c r="G12" s="54"/>
      <c r="H12" s="54"/>
      <c r="I12" s="54">
        <v>2</v>
      </c>
      <c r="J12" s="54">
        <v>1</v>
      </c>
      <c r="K12" s="54">
        <v>1</v>
      </c>
      <c r="L12" s="54"/>
      <c r="M12" s="54">
        <v>1</v>
      </c>
      <c r="N12" s="54">
        <v>2</v>
      </c>
      <c r="O12" s="54">
        <v>2</v>
      </c>
      <c r="P12" s="54">
        <v>1</v>
      </c>
      <c r="Q12" s="24"/>
      <c r="R12" s="61">
        <f t="shared" si="1"/>
        <v>3.0828516377649322</v>
      </c>
      <c r="S12" s="61">
        <f t="shared" si="0"/>
        <v>3.0828516377649322</v>
      </c>
      <c r="T12" s="61">
        <f t="shared" si="0"/>
        <v>3.0828516377649322</v>
      </c>
      <c r="U12" s="61">
        <f t="shared" si="0"/>
        <v>0</v>
      </c>
      <c r="V12" s="61">
        <f t="shared" si="0"/>
        <v>0</v>
      </c>
      <c r="W12" s="61">
        <f t="shared" si="0"/>
        <v>0</v>
      </c>
      <c r="X12" s="61">
        <f t="shared" si="0"/>
        <v>0</v>
      </c>
      <c r="Y12" s="61">
        <f t="shared" si="0"/>
        <v>3.0828516377649322</v>
      </c>
      <c r="Z12" s="61">
        <f t="shared" si="0"/>
        <v>1.5414258188824661</v>
      </c>
      <c r="AA12" s="61">
        <f t="shared" si="0"/>
        <v>1.5414258188824661</v>
      </c>
      <c r="AB12" s="61">
        <f t="shared" si="0"/>
        <v>0</v>
      </c>
      <c r="AC12" s="61">
        <f t="shared" si="0"/>
        <v>1.5414258188824661</v>
      </c>
      <c r="AD12" s="61">
        <f t="shared" si="2"/>
        <v>3.1874541803461574</v>
      </c>
      <c r="AE12" s="61">
        <f t="shared" si="3"/>
        <v>3.2002048131080389</v>
      </c>
      <c r="AF12" s="61">
        <f t="shared" si="4"/>
        <v>1.6035920461834512</v>
      </c>
    </row>
    <row r="13" spans="1:45">
      <c r="A13" s="16" t="s">
        <v>9</v>
      </c>
      <c r="B13" s="54">
        <v>4</v>
      </c>
      <c r="C13" s="54">
        <v>3</v>
      </c>
      <c r="D13" s="54">
        <v>7</v>
      </c>
      <c r="E13" s="54">
        <v>4</v>
      </c>
      <c r="F13" s="54">
        <v>7</v>
      </c>
      <c r="G13" s="54">
        <v>4</v>
      </c>
      <c r="H13" s="54">
        <v>6</v>
      </c>
      <c r="I13" s="54">
        <v>7</v>
      </c>
      <c r="J13" s="54">
        <v>3</v>
      </c>
      <c r="K13" s="54">
        <v>5</v>
      </c>
      <c r="L13" s="54">
        <v>6</v>
      </c>
      <c r="M13" s="54">
        <v>6</v>
      </c>
      <c r="N13" s="54">
        <v>3</v>
      </c>
      <c r="O13" s="54">
        <v>10</v>
      </c>
      <c r="P13" s="54">
        <v>11</v>
      </c>
      <c r="Q13" s="24"/>
      <c r="R13" s="61">
        <f t="shared" si="1"/>
        <v>6.1657032755298644</v>
      </c>
      <c r="S13" s="61">
        <f t="shared" si="0"/>
        <v>4.6242774566473992</v>
      </c>
      <c r="T13" s="61">
        <f t="shared" si="0"/>
        <v>10.789980732177264</v>
      </c>
      <c r="U13" s="61">
        <f t="shared" si="0"/>
        <v>6.1657032755298644</v>
      </c>
      <c r="V13" s="61">
        <f t="shared" si="0"/>
        <v>10.789980732177264</v>
      </c>
      <c r="W13" s="61">
        <f t="shared" si="0"/>
        <v>6.1657032755298644</v>
      </c>
      <c r="X13" s="61">
        <f t="shared" si="0"/>
        <v>9.2485549132947984</v>
      </c>
      <c r="Y13" s="61">
        <f t="shared" si="0"/>
        <v>10.789980732177264</v>
      </c>
      <c r="Z13" s="61">
        <f t="shared" si="0"/>
        <v>4.6242774566473992</v>
      </c>
      <c r="AA13" s="61">
        <f t="shared" si="0"/>
        <v>7.7071290944123323</v>
      </c>
      <c r="AB13" s="61">
        <f t="shared" si="0"/>
        <v>9.2485549132947984</v>
      </c>
      <c r="AC13" s="61">
        <f t="shared" si="0"/>
        <v>9.2485549132947984</v>
      </c>
      <c r="AD13" s="61">
        <f t="shared" si="2"/>
        <v>4.7811812705192365</v>
      </c>
      <c r="AE13" s="61">
        <f t="shared" si="3"/>
        <v>16.001024065540193</v>
      </c>
      <c r="AF13" s="61">
        <f t="shared" si="4"/>
        <v>17.639512508017958</v>
      </c>
    </row>
    <row r="14" spans="1:45">
      <c r="A14" s="16" t="s">
        <v>10</v>
      </c>
      <c r="B14" s="54"/>
      <c r="C14" s="54"/>
      <c r="D14" s="54">
        <v>1</v>
      </c>
      <c r="E14" s="54">
        <v>1</v>
      </c>
      <c r="F14" s="54">
        <v>1</v>
      </c>
      <c r="G14" s="54">
        <v>3</v>
      </c>
      <c r="H14" s="54">
        <v>2</v>
      </c>
      <c r="I14" s="54">
        <v>4</v>
      </c>
      <c r="J14" s="54">
        <v>1</v>
      </c>
      <c r="K14" s="54">
        <v>4</v>
      </c>
      <c r="L14" s="54"/>
      <c r="M14" s="54"/>
      <c r="N14" s="54">
        <v>4</v>
      </c>
      <c r="O14" s="54">
        <v>1</v>
      </c>
      <c r="P14" s="54">
        <v>2</v>
      </c>
      <c r="Q14" s="24"/>
      <c r="R14" s="61">
        <f t="shared" si="1"/>
        <v>0</v>
      </c>
      <c r="S14" s="61">
        <f t="shared" si="0"/>
        <v>0</v>
      </c>
      <c r="T14" s="61">
        <f t="shared" si="0"/>
        <v>1.5414258188824661</v>
      </c>
      <c r="U14" s="61">
        <f t="shared" si="0"/>
        <v>1.5414258188824661</v>
      </c>
      <c r="V14" s="61">
        <f t="shared" si="0"/>
        <v>1.5414258188824661</v>
      </c>
      <c r="W14" s="61">
        <f t="shared" si="0"/>
        <v>4.6242774566473992</v>
      </c>
      <c r="X14" s="61">
        <f t="shared" si="0"/>
        <v>3.0828516377649322</v>
      </c>
      <c r="Y14" s="61">
        <f t="shared" si="0"/>
        <v>6.1657032755298644</v>
      </c>
      <c r="Z14" s="61">
        <f t="shared" si="0"/>
        <v>1.5414258188824661</v>
      </c>
      <c r="AA14" s="61">
        <f t="shared" si="0"/>
        <v>6.1657032755298644</v>
      </c>
      <c r="AB14" s="61">
        <f t="shared" si="0"/>
        <v>0</v>
      </c>
      <c r="AC14" s="61">
        <f t="shared" si="0"/>
        <v>0</v>
      </c>
      <c r="AD14" s="61">
        <f t="shared" si="2"/>
        <v>6.3749083606923147</v>
      </c>
      <c r="AE14" s="61">
        <f t="shared" si="3"/>
        <v>1.6001024065540195</v>
      </c>
      <c r="AF14" s="61">
        <f t="shared" si="4"/>
        <v>3.2071840923669024</v>
      </c>
    </row>
    <row r="15" spans="1:45">
      <c r="A15" s="16" t="s">
        <v>11</v>
      </c>
      <c r="B15" s="54">
        <v>4</v>
      </c>
      <c r="C15" s="54">
        <v>13</v>
      </c>
      <c r="D15" s="54">
        <v>8</v>
      </c>
      <c r="E15" s="54">
        <v>13</v>
      </c>
      <c r="F15" s="54">
        <v>12</v>
      </c>
      <c r="G15" s="54">
        <v>15</v>
      </c>
      <c r="H15" s="54">
        <v>16</v>
      </c>
      <c r="I15" s="54">
        <v>5</v>
      </c>
      <c r="J15" s="54">
        <v>4</v>
      </c>
      <c r="K15" s="54">
        <v>9</v>
      </c>
      <c r="L15" s="54">
        <v>5</v>
      </c>
      <c r="M15" s="54">
        <v>8</v>
      </c>
      <c r="N15" s="54">
        <v>3</v>
      </c>
      <c r="O15" s="54">
        <v>2</v>
      </c>
      <c r="P15" s="54">
        <v>4</v>
      </c>
      <c r="Q15" s="24"/>
      <c r="R15" s="61">
        <f t="shared" si="1"/>
        <v>6.1657032755298644</v>
      </c>
      <c r="S15" s="61">
        <f t="shared" si="0"/>
        <v>20.038535645472063</v>
      </c>
      <c r="T15" s="61">
        <f t="shared" si="0"/>
        <v>12.331406551059729</v>
      </c>
      <c r="U15" s="61">
        <f t="shared" si="0"/>
        <v>20.038535645472063</v>
      </c>
      <c r="V15" s="61">
        <f t="shared" si="0"/>
        <v>18.497109826589597</v>
      </c>
      <c r="W15" s="61">
        <f t="shared" si="0"/>
        <v>23.121387283236995</v>
      </c>
      <c r="X15" s="61">
        <f t="shared" si="0"/>
        <v>24.662813102119458</v>
      </c>
      <c r="Y15" s="61">
        <f t="shared" si="0"/>
        <v>7.7071290944123323</v>
      </c>
      <c r="Z15" s="61">
        <f t="shared" si="0"/>
        <v>6.1657032755298644</v>
      </c>
      <c r="AA15" s="61">
        <f t="shared" si="0"/>
        <v>13.872832369942197</v>
      </c>
      <c r="AB15" s="61">
        <f t="shared" si="0"/>
        <v>7.7071290944123323</v>
      </c>
      <c r="AC15" s="61">
        <f t="shared" si="0"/>
        <v>12.331406551059729</v>
      </c>
      <c r="AD15" s="61">
        <f t="shared" si="2"/>
        <v>4.7811812705192365</v>
      </c>
      <c r="AE15" s="61">
        <f t="shared" si="3"/>
        <v>3.2002048131080389</v>
      </c>
      <c r="AF15" s="61">
        <f t="shared" si="4"/>
        <v>6.4143681847338048</v>
      </c>
    </row>
    <row r="16" spans="1:45">
      <c r="A16" s="16" t="s">
        <v>12</v>
      </c>
      <c r="B16" s="54"/>
      <c r="C16" s="54">
        <v>1</v>
      </c>
      <c r="D16" s="54">
        <v>2</v>
      </c>
      <c r="E16" s="54">
        <v>3</v>
      </c>
      <c r="F16" s="54"/>
      <c r="G16" s="54">
        <v>1</v>
      </c>
      <c r="H16" s="54">
        <v>2</v>
      </c>
      <c r="I16" s="54"/>
      <c r="J16" s="54">
        <v>1</v>
      </c>
      <c r="K16" s="54">
        <v>1</v>
      </c>
      <c r="L16" s="54"/>
      <c r="M16" s="54">
        <v>2</v>
      </c>
      <c r="N16" s="54">
        <v>2</v>
      </c>
      <c r="O16" s="54">
        <v>2</v>
      </c>
      <c r="P16" s="54"/>
      <c r="Q16" s="24"/>
      <c r="R16" s="61">
        <f t="shared" si="1"/>
        <v>0</v>
      </c>
      <c r="S16" s="61">
        <f t="shared" si="0"/>
        <v>1.5414258188824661</v>
      </c>
      <c r="T16" s="61">
        <f t="shared" si="0"/>
        <v>3.0828516377649322</v>
      </c>
      <c r="U16" s="61">
        <f t="shared" si="0"/>
        <v>4.6242774566473992</v>
      </c>
      <c r="V16" s="61">
        <f t="shared" si="0"/>
        <v>0</v>
      </c>
      <c r="W16" s="61">
        <f t="shared" si="0"/>
        <v>1.5414258188824661</v>
      </c>
      <c r="X16" s="61">
        <f t="shared" si="0"/>
        <v>3.0828516377649322</v>
      </c>
      <c r="Y16" s="61">
        <f t="shared" si="0"/>
        <v>0</v>
      </c>
      <c r="Z16" s="61">
        <f t="shared" si="0"/>
        <v>1.5414258188824661</v>
      </c>
      <c r="AA16" s="61">
        <f t="shared" si="0"/>
        <v>1.5414258188824661</v>
      </c>
      <c r="AB16" s="61">
        <f t="shared" si="0"/>
        <v>0</v>
      </c>
      <c r="AC16" s="61">
        <f t="shared" si="0"/>
        <v>3.0828516377649322</v>
      </c>
      <c r="AD16" s="61">
        <f t="shared" si="2"/>
        <v>3.1874541803461574</v>
      </c>
      <c r="AE16" s="61">
        <f t="shared" si="3"/>
        <v>3.2002048131080389</v>
      </c>
      <c r="AF16" s="61">
        <f t="shared" si="4"/>
        <v>0</v>
      </c>
    </row>
    <row r="17" spans="1:32">
      <c r="A17" s="16" t="s">
        <v>13</v>
      </c>
      <c r="B17" s="54">
        <v>4</v>
      </c>
      <c r="C17" s="54">
        <v>3</v>
      </c>
      <c r="D17" s="54">
        <v>5</v>
      </c>
      <c r="E17" s="54">
        <v>9</v>
      </c>
      <c r="F17" s="54">
        <v>9</v>
      </c>
      <c r="G17" s="54">
        <v>7</v>
      </c>
      <c r="H17" s="54">
        <v>15</v>
      </c>
      <c r="I17" s="54">
        <v>10</v>
      </c>
      <c r="J17" s="54">
        <v>7</v>
      </c>
      <c r="K17" s="54">
        <v>15</v>
      </c>
      <c r="L17" s="54">
        <v>14</v>
      </c>
      <c r="M17" s="54">
        <v>11</v>
      </c>
      <c r="N17" s="54">
        <v>7</v>
      </c>
      <c r="O17" s="54">
        <v>10</v>
      </c>
      <c r="P17" s="54">
        <v>13</v>
      </c>
      <c r="Q17" s="24"/>
      <c r="R17" s="61">
        <f t="shared" si="1"/>
        <v>6.1657032755298644</v>
      </c>
      <c r="S17" s="61">
        <f t="shared" si="0"/>
        <v>4.6242774566473992</v>
      </c>
      <c r="T17" s="61">
        <f t="shared" si="0"/>
        <v>7.7071290944123323</v>
      </c>
      <c r="U17" s="61">
        <f t="shared" si="0"/>
        <v>13.872832369942197</v>
      </c>
      <c r="V17" s="61">
        <f t="shared" si="0"/>
        <v>13.872832369942197</v>
      </c>
      <c r="W17" s="61">
        <f t="shared" si="0"/>
        <v>10.789980732177264</v>
      </c>
      <c r="X17" s="61">
        <f t="shared" si="0"/>
        <v>23.121387283236995</v>
      </c>
      <c r="Y17" s="61">
        <f t="shared" si="0"/>
        <v>15.414258188824665</v>
      </c>
      <c r="Z17" s="61">
        <f t="shared" si="0"/>
        <v>10.789980732177264</v>
      </c>
      <c r="AA17" s="61">
        <f t="shared" si="0"/>
        <v>23.121387283236995</v>
      </c>
      <c r="AB17" s="61">
        <f t="shared" si="0"/>
        <v>21.579961464354529</v>
      </c>
      <c r="AC17" s="61">
        <f t="shared" si="0"/>
        <v>16.955684007707131</v>
      </c>
      <c r="AD17" s="61">
        <f t="shared" si="2"/>
        <v>11.15608963121155</v>
      </c>
      <c r="AE17" s="61">
        <f t="shared" si="3"/>
        <v>16.001024065540193</v>
      </c>
      <c r="AF17" s="61">
        <f t="shared" si="4"/>
        <v>20.84669660038486</v>
      </c>
    </row>
    <row r="18" spans="1:32">
      <c r="A18" s="16" t="s">
        <v>14</v>
      </c>
      <c r="B18" s="54"/>
      <c r="C18" s="54"/>
      <c r="D18" s="54">
        <v>2</v>
      </c>
      <c r="E18" s="54"/>
      <c r="F18" s="54"/>
      <c r="G18" s="54">
        <v>1</v>
      </c>
      <c r="H18" s="54">
        <v>1</v>
      </c>
      <c r="I18" s="54"/>
      <c r="J18" s="54">
        <v>2</v>
      </c>
      <c r="K18" s="54"/>
      <c r="L18" s="54"/>
      <c r="M18" s="54">
        <v>3</v>
      </c>
      <c r="N18" s="54">
        <v>1</v>
      </c>
      <c r="O18" s="54">
        <v>1</v>
      </c>
      <c r="P18" s="54">
        <v>2</v>
      </c>
      <c r="Q18" s="24"/>
      <c r="R18" s="61">
        <f t="shared" si="1"/>
        <v>0</v>
      </c>
      <c r="S18" s="61">
        <f t="shared" si="0"/>
        <v>0</v>
      </c>
      <c r="T18" s="61">
        <f t="shared" si="0"/>
        <v>3.0828516377649322</v>
      </c>
      <c r="U18" s="61">
        <f t="shared" si="0"/>
        <v>0</v>
      </c>
      <c r="V18" s="61">
        <f t="shared" si="0"/>
        <v>0</v>
      </c>
      <c r="W18" s="61">
        <f t="shared" si="0"/>
        <v>1.5414258188824661</v>
      </c>
      <c r="X18" s="61">
        <f t="shared" si="0"/>
        <v>1.5414258188824661</v>
      </c>
      <c r="Y18" s="61">
        <f t="shared" si="0"/>
        <v>0</v>
      </c>
      <c r="Z18" s="61">
        <f t="shared" si="0"/>
        <v>3.0828516377649322</v>
      </c>
      <c r="AA18" s="61">
        <f t="shared" si="0"/>
        <v>0</v>
      </c>
      <c r="AB18" s="61">
        <f t="shared" si="0"/>
        <v>0</v>
      </c>
      <c r="AC18" s="61">
        <f t="shared" si="0"/>
        <v>4.6242774566473992</v>
      </c>
      <c r="AD18" s="61">
        <f t="shared" si="2"/>
        <v>1.5937270901730787</v>
      </c>
      <c r="AE18" s="61">
        <f t="shared" si="3"/>
        <v>1.6001024065540195</v>
      </c>
      <c r="AF18" s="61">
        <f t="shared" si="4"/>
        <v>3.2071840923669024</v>
      </c>
    </row>
    <row r="19" spans="1:32">
      <c r="A19" s="16" t="s">
        <v>15</v>
      </c>
      <c r="B19" s="54">
        <v>4</v>
      </c>
      <c r="C19" s="54">
        <v>1</v>
      </c>
      <c r="D19" s="54"/>
      <c r="E19" s="54">
        <v>1</v>
      </c>
      <c r="F19" s="54"/>
      <c r="G19" s="54">
        <v>1</v>
      </c>
      <c r="H19" s="54">
        <v>1</v>
      </c>
      <c r="I19" s="54"/>
      <c r="J19" s="54">
        <v>1</v>
      </c>
      <c r="K19" s="54"/>
      <c r="L19" s="54">
        <v>2</v>
      </c>
      <c r="M19" s="54">
        <v>3</v>
      </c>
      <c r="N19" s="54">
        <v>2</v>
      </c>
      <c r="O19" s="54">
        <v>2</v>
      </c>
      <c r="P19" s="54">
        <v>2</v>
      </c>
      <c r="Q19" s="24"/>
      <c r="R19" s="61">
        <f t="shared" si="1"/>
        <v>6.1657032755298644</v>
      </c>
      <c r="S19" s="61">
        <f t="shared" si="0"/>
        <v>1.5414258188824661</v>
      </c>
      <c r="T19" s="61">
        <f t="shared" si="0"/>
        <v>0</v>
      </c>
      <c r="U19" s="61">
        <f t="shared" si="0"/>
        <v>1.5414258188824661</v>
      </c>
      <c r="V19" s="61">
        <f t="shared" si="0"/>
        <v>0</v>
      </c>
      <c r="W19" s="61">
        <f t="shared" si="0"/>
        <v>1.5414258188824661</v>
      </c>
      <c r="X19" s="61">
        <f t="shared" si="0"/>
        <v>1.5414258188824661</v>
      </c>
      <c r="Y19" s="61">
        <f t="shared" si="0"/>
        <v>0</v>
      </c>
      <c r="Z19" s="61">
        <f t="shared" si="0"/>
        <v>1.5414258188824661</v>
      </c>
      <c r="AA19" s="61">
        <f t="shared" si="0"/>
        <v>0</v>
      </c>
      <c r="AB19" s="61">
        <f t="shared" si="0"/>
        <v>3.0828516377649322</v>
      </c>
      <c r="AC19" s="61">
        <f t="shared" si="0"/>
        <v>4.6242774566473992</v>
      </c>
      <c r="AD19" s="61">
        <f t="shared" si="2"/>
        <v>3.1874541803461574</v>
      </c>
      <c r="AE19" s="61">
        <f t="shared" si="3"/>
        <v>3.2002048131080389</v>
      </c>
      <c r="AF19" s="61">
        <f t="shared" si="4"/>
        <v>3.2071840923669024</v>
      </c>
    </row>
    <row r="20" spans="1:32">
      <c r="A20" s="16" t="s">
        <v>16</v>
      </c>
      <c r="B20" s="54"/>
      <c r="C20" s="54">
        <v>1</v>
      </c>
      <c r="D20" s="54"/>
      <c r="E20" s="54">
        <v>1</v>
      </c>
      <c r="F20" s="54"/>
      <c r="G20" s="54"/>
      <c r="H20" s="54">
        <v>1</v>
      </c>
      <c r="I20" s="54">
        <v>1</v>
      </c>
      <c r="J20" s="54"/>
      <c r="K20" s="54">
        <v>1</v>
      </c>
      <c r="L20" s="54"/>
      <c r="M20" s="54"/>
      <c r="N20" s="54"/>
      <c r="O20" s="54">
        <v>14</v>
      </c>
      <c r="P20" s="54"/>
      <c r="Q20" s="24"/>
      <c r="R20" s="61">
        <f t="shared" si="1"/>
        <v>0</v>
      </c>
      <c r="S20" s="61">
        <f t="shared" si="0"/>
        <v>1.5414258188824661</v>
      </c>
      <c r="T20" s="61">
        <f t="shared" si="0"/>
        <v>0</v>
      </c>
      <c r="U20" s="61">
        <f t="shared" si="0"/>
        <v>1.5414258188824661</v>
      </c>
      <c r="V20" s="61">
        <f t="shared" si="0"/>
        <v>0</v>
      </c>
      <c r="W20" s="61">
        <f t="shared" si="0"/>
        <v>0</v>
      </c>
      <c r="X20" s="61">
        <f t="shared" si="0"/>
        <v>1.5414258188824661</v>
      </c>
      <c r="Y20" s="61">
        <f t="shared" si="0"/>
        <v>1.5414258188824661</v>
      </c>
      <c r="Z20" s="61">
        <f t="shared" si="0"/>
        <v>0</v>
      </c>
      <c r="AA20" s="61">
        <f t="shared" si="0"/>
        <v>1.5414258188824661</v>
      </c>
      <c r="AB20" s="61">
        <f t="shared" si="0"/>
        <v>0</v>
      </c>
      <c r="AC20" s="61">
        <f t="shared" si="0"/>
        <v>0</v>
      </c>
      <c r="AD20" s="61">
        <f t="shared" si="2"/>
        <v>0</v>
      </c>
      <c r="AE20" s="61">
        <f t="shared" si="3"/>
        <v>22.401433691756271</v>
      </c>
      <c r="AF20" s="61">
        <f t="shared" si="4"/>
        <v>0</v>
      </c>
    </row>
    <row r="21" spans="1:32">
      <c r="A21" s="16" t="s">
        <v>17</v>
      </c>
      <c r="B21" s="54">
        <v>1</v>
      </c>
      <c r="C21" s="54">
        <v>2</v>
      </c>
      <c r="D21" s="54">
        <v>2</v>
      </c>
      <c r="E21" s="54">
        <v>2</v>
      </c>
      <c r="F21" s="54">
        <v>1</v>
      </c>
      <c r="G21" s="54">
        <v>1</v>
      </c>
      <c r="H21" s="54">
        <v>2</v>
      </c>
      <c r="I21" s="54"/>
      <c r="J21" s="54"/>
      <c r="K21" s="54"/>
      <c r="L21" s="54">
        <v>1</v>
      </c>
      <c r="M21" s="54">
        <v>1</v>
      </c>
      <c r="N21" s="54">
        <v>1</v>
      </c>
      <c r="O21" s="54">
        <v>5</v>
      </c>
      <c r="P21" s="54">
        <v>4</v>
      </c>
      <c r="Q21" s="24"/>
      <c r="R21" s="61">
        <f t="shared" si="1"/>
        <v>1.5414258188824661</v>
      </c>
      <c r="S21" s="61">
        <f t="shared" si="1"/>
        <v>3.0828516377649322</v>
      </c>
      <c r="T21" s="61">
        <f t="shared" si="1"/>
        <v>3.0828516377649322</v>
      </c>
      <c r="U21" s="61">
        <f t="shared" si="1"/>
        <v>3.0828516377649322</v>
      </c>
      <c r="V21" s="61">
        <f t="shared" si="1"/>
        <v>1.5414258188824661</v>
      </c>
      <c r="W21" s="61">
        <f t="shared" si="1"/>
        <v>1.5414258188824661</v>
      </c>
      <c r="X21" s="61">
        <f t="shared" si="1"/>
        <v>3.0828516377649322</v>
      </c>
      <c r="Y21" s="61">
        <f t="shared" si="1"/>
        <v>0</v>
      </c>
      <c r="Z21" s="61">
        <f t="shared" si="1"/>
        <v>0</v>
      </c>
      <c r="AA21" s="61">
        <f t="shared" si="1"/>
        <v>0</v>
      </c>
      <c r="AB21" s="61">
        <f t="shared" si="1"/>
        <v>1.5414258188824661</v>
      </c>
      <c r="AC21" s="61">
        <f t="shared" si="1"/>
        <v>1.5414258188824661</v>
      </c>
      <c r="AD21" s="61">
        <f t="shared" si="2"/>
        <v>1.5937270901730787</v>
      </c>
      <c r="AE21" s="61">
        <f t="shared" si="3"/>
        <v>8.0005120327700965</v>
      </c>
      <c r="AF21" s="61">
        <f t="shared" si="4"/>
        <v>6.4143681847338048</v>
      </c>
    </row>
    <row r="22" spans="1:32">
      <c r="A22" s="16" t="s">
        <v>18</v>
      </c>
      <c r="B22" s="54"/>
      <c r="C22" s="54"/>
      <c r="D22" s="54"/>
      <c r="E22" s="54">
        <v>1</v>
      </c>
      <c r="F22" s="54"/>
      <c r="G22" s="54">
        <v>1</v>
      </c>
      <c r="H22" s="54">
        <v>1</v>
      </c>
      <c r="I22" s="54">
        <v>1</v>
      </c>
      <c r="J22" s="54"/>
      <c r="K22" s="54">
        <v>1</v>
      </c>
      <c r="L22" s="54"/>
      <c r="M22" s="54">
        <v>1</v>
      </c>
      <c r="N22" s="54"/>
      <c r="O22" s="54"/>
      <c r="P22" s="54"/>
      <c r="Q22" s="24"/>
      <c r="R22" s="61">
        <f t="shared" si="1"/>
        <v>0</v>
      </c>
      <c r="S22" s="61">
        <f t="shared" si="1"/>
        <v>0</v>
      </c>
      <c r="T22" s="61">
        <f t="shared" si="1"/>
        <v>0</v>
      </c>
      <c r="U22" s="61">
        <f t="shared" si="1"/>
        <v>1.5414258188824661</v>
      </c>
      <c r="V22" s="61">
        <f t="shared" si="1"/>
        <v>0</v>
      </c>
      <c r="W22" s="61">
        <f t="shared" si="1"/>
        <v>1.5414258188824661</v>
      </c>
      <c r="X22" s="61">
        <f t="shared" si="1"/>
        <v>1.5414258188824661</v>
      </c>
      <c r="Y22" s="61">
        <f t="shared" si="1"/>
        <v>1.5414258188824661</v>
      </c>
      <c r="Z22" s="61">
        <f t="shared" si="1"/>
        <v>0</v>
      </c>
      <c r="AA22" s="61">
        <f t="shared" si="1"/>
        <v>1.5414258188824661</v>
      </c>
      <c r="AB22" s="61">
        <f t="shared" si="1"/>
        <v>0</v>
      </c>
      <c r="AC22" s="61">
        <f t="shared" si="1"/>
        <v>1.5414258188824661</v>
      </c>
      <c r="AD22" s="61">
        <f t="shared" si="2"/>
        <v>0</v>
      </c>
      <c r="AE22" s="61">
        <f t="shared" si="3"/>
        <v>0</v>
      </c>
      <c r="AF22" s="61">
        <f t="shared" si="4"/>
        <v>0</v>
      </c>
    </row>
    <row r="23" spans="1:32">
      <c r="A23" s="16" t="s">
        <v>19</v>
      </c>
      <c r="B23" s="54">
        <v>1</v>
      </c>
      <c r="C23" s="54"/>
      <c r="D23" s="54"/>
      <c r="E23" s="54"/>
      <c r="F23" s="54">
        <v>1</v>
      </c>
      <c r="G23" s="54"/>
      <c r="H23" s="54">
        <v>1</v>
      </c>
      <c r="I23" s="54"/>
      <c r="J23" s="54">
        <v>1</v>
      </c>
      <c r="K23" s="54"/>
      <c r="L23" s="54"/>
      <c r="M23" s="54">
        <v>2</v>
      </c>
      <c r="N23" s="54"/>
      <c r="O23" s="54"/>
      <c r="P23" s="54"/>
      <c r="Q23" s="24"/>
      <c r="R23" s="61">
        <f t="shared" si="1"/>
        <v>1.5414258188824661</v>
      </c>
      <c r="S23" s="61">
        <f t="shared" si="1"/>
        <v>0</v>
      </c>
      <c r="T23" s="61">
        <f t="shared" si="1"/>
        <v>0</v>
      </c>
      <c r="U23" s="61">
        <f t="shared" si="1"/>
        <v>0</v>
      </c>
      <c r="V23" s="61">
        <f t="shared" si="1"/>
        <v>1.5414258188824661</v>
      </c>
      <c r="W23" s="61">
        <f t="shared" si="1"/>
        <v>0</v>
      </c>
      <c r="X23" s="61">
        <f t="shared" si="1"/>
        <v>1.5414258188824661</v>
      </c>
      <c r="Y23" s="61">
        <f t="shared" si="1"/>
        <v>0</v>
      </c>
      <c r="Z23" s="61">
        <f t="shared" si="1"/>
        <v>1.5414258188824661</v>
      </c>
      <c r="AA23" s="61">
        <f t="shared" si="1"/>
        <v>0</v>
      </c>
      <c r="AB23" s="61">
        <f t="shared" si="1"/>
        <v>0</v>
      </c>
      <c r="AC23" s="61">
        <f t="shared" si="1"/>
        <v>3.0828516377649322</v>
      </c>
      <c r="AD23" s="61">
        <f t="shared" si="2"/>
        <v>0</v>
      </c>
      <c r="AE23" s="61">
        <f t="shared" si="3"/>
        <v>0</v>
      </c>
      <c r="AF23" s="61">
        <f t="shared" si="4"/>
        <v>0</v>
      </c>
    </row>
    <row r="24" spans="1:32">
      <c r="A24" s="16" t="s">
        <v>20</v>
      </c>
      <c r="B24" s="54">
        <v>3</v>
      </c>
      <c r="C24" s="54">
        <v>11</v>
      </c>
      <c r="D24" s="54">
        <v>10</v>
      </c>
      <c r="E24" s="54">
        <v>16</v>
      </c>
      <c r="F24" s="54">
        <v>24</v>
      </c>
      <c r="G24" s="54">
        <v>19</v>
      </c>
      <c r="H24" s="54">
        <v>18</v>
      </c>
      <c r="I24" s="54">
        <v>15</v>
      </c>
      <c r="J24" s="54">
        <v>4</v>
      </c>
      <c r="K24" s="54">
        <v>8</v>
      </c>
      <c r="L24" s="54">
        <v>5</v>
      </c>
      <c r="M24" s="54">
        <v>7</v>
      </c>
      <c r="N24" s="54">
        <v>5</v>
      </c>
      <c r="O24" s="54">
        <v>2</v>
      </c>
      <c r="P24" s="54">
        <v>7</v>
      </c>
      <c r="Q24" s="24"/>
      <c r="R24" s="61">
        <f t="shared" si="1"/>
        <v>4.6242774566473992</v>
      </c>
      <c r="S24" s="61">
        <f t="shared" si="1"/>
        <v>16.955684007707131</v>
      </c>
      <c r="T24" s="61">
        <f t="shared" si="1"/>
        <v>15.414258188824665</v>
      </c>
      <c r="U24" s="61">
        <f t="shared" si="1"/>
        <v>24.662813102119458</v>
      </c>
      <c r="V24" s="61">
        <f t="shared" si="1"/>
        <v>36.994219653179194</v>
      </c>
      <c r="W24" s="61">
        <f t="shared" si="1"/>
        <v>29.28709055876686</v>
      </c>
      <c r="X24" s="61">
        <f t="shared" si="1"/>
        <v>27.745664739884393</v>
      </c>
      <c r="Y24" s="61">
        <f t="shared" si="1"/>
        <v>23.121387283236995</v>
      </c>
      <c r="Z24" s="61">
        <f t="shared" si="1"/>
        <v>6.1657032755298644</v>
      </c>
      <c r="AA24" s="61">
        <f t="shared" si="1"/>
        <v>12.331406551059729</v>
      </c>
      <c r="AB24" s="61">
        <f t="shared" si="1"/>
        <v>7.7071290944123323</v>
      </c>
      <c r="AC24" s="61">
        <f t="shared" si="1"/>
        <v>10.789980732177264</v>
      </c>
      <c r="AD24" s="61">
        <f t="shared" si="2"/>
        <v>7.9686354508653938</v>
      </c>
      <c r="AE24" s="61">
        <f t="shared" si="3"/>
        <v>3.2002048131080389</v>
      </c>
      <c r="AF24" s="61">
        <f t="shared" si="4"/>
        <v>11.225144323284157</v>
      </c>
    </row>
    <row r="25" spans="1:32">
      <c r="A25" s="16" t="s">
        <v>21</v>
      </c>
      <c r="B25" s="54">
        <v>4</v>
      </c>
      <c r="C25" s="54">
        <v>3</v>
      </c>
      <c r="D25" s="54">
        <v>3</v>
      </c>
      <c r="E25" s="54">
        <v>6</v>
      </c>
      <c r="F25" s="54">
        <v>5</v>
      </c>
      <c r="G25" s="54">
        <v>2</v>
      </c>
      <c r="H25" s="54">
        <v>5</v>
      </c>
      <c r="I25" s="54">
        <v>1</v>
      </c>
      <c r="J25" s="54"/>
      <c r="K25" s="54">
        <v>1</v>
      </c>
      <c r="L25" s="54">
        <v>5</v>
      </c>
      <c r="M25" s="54">
        <v>2</v>
      </c>
      <c r="N25" s="54">
        <v>6</v>
      </c>
      <c r="O25" s="54">
        <v>14</v>
      </c>
      <c r="P25" s="54">
        <v>11</v>
      </c>
      <c r="Q25" s="24"/>
      <c r="R25" s="61">
        <f t="shared" si="1"/>
        <v>6.1657032755298644</v>
      </c>
      <c r="S25" s="61">
        <f t="shared" si="1"/>
        <v>4.6242774566473992</v>
      </c>
      <c r="T25" s="61">
        <f t="shared" si="1"/>
        <v>4.6242774566473992</v>
      </c>
      <c r="U25" s="61">
        <f t="shared" si="1"/>
        <v>9.2485549132947984</v>
      </c>
      <c r="V25" s="61">
        <f t="shared" si="1"/>
        <v>7.7071290944123323</v>
      </c>
      <c r="W25" s="61">
        <f t="shared" si="1"/>
        <v>3.0828516377649322</v>
      </c>
      <c r="X25" s="61">
        <f t="shared" si="1"/>
        <v>7.7071290944123323</v>
      </c>
      <c r="Y25" s="61">
        <f t="shared" si="1"/>
        <v>1.5414258188824661</v>
      </c>
      <c r="Z25" s="61">
        <f t="shared" si="1"/>
        <v>0</v>
      </c>
      <c r="AA25" s="61">
        <f t="shared" si="1"/>
        <v>1.5414258188824661</v>
      </c>
      <c r="AB25" s="61">
        <f t="shared" si="1"/>
        <v>7.7071290944123323</v>
      </c>
      <c r="AC25" s="61">
        <f t="shared" si="1"/>
        <v>3.0828516377649322</v>
      </c>
      <c r="AD25" s="61">
        <f t="shared" si="2"/>
        <v>9.5623625410384729</v>
      </c>
      <c r="AE25" s="61">
        <f t="shared" si="3"/>
        <v>22.401433691756271</v>
      </c>
      <c r="AF25" s="61">
        <f t="shared" si="4"/>
        <v>17.639512508017958</v>
      </c>
    </row>
    <row r="26" spans="1:32">
      <c r="A26" s="16" t="s">
        <v>23</v>
      </c>
      <c r="B26" s="54">
        <v>4</v>
      </c>
      <c r="C26" s="54">
        <v>5</v>
      </c>
      <c r="D26" s="54">
        <v>8</v>
      </c>
      <c r="E26" s="54">
        <v>9</v>
      </c>
      <c r="F26" s="54">
        <v>11</v>
      </c>
      <c r="G26" s="54">
        <v>9</v>
      </c>
      <c r="H26" s="54">
        <v>8</v>
      </c>
      <c r="I26" s="54">
        <v>5</v>
      </c>
      <c r="J26" s="54">
        <v>6</v>
      </c>
      <c r="K26" s="54">
        <v>9</v>
      </c>
      <c r="L26" s="54">
        <v>3</v>
      </c>
      <c r="M26" s="54">
        <v>4</v>
      </c>
      <c r="N26" s="54">
        <v>6</v>
      </c>
      <c r="O26" s="54"/>
      <c r="P26" s="54">
        <v>8</v>
      </c>
      <c r="Q26" s="24"/>
      <c r="R26" s="61">
        <f t="shared" si="1"/>
        <v>6.1657032755298644</v>
      </c>
      <c r="S26" s="61">
        <f t="shared" si="1"/>
        <v>7.7071290944123323</v>
      </c>
      <c r="T26" s="61">
        <f t="shared" si="1"/>
        <v>12.331406551059729</v>
      </c>
      <c r="U26" s="61">
        <f t="shared" si="1"/>
        <v>13.872832369942197</v>
      </c>
      <c r="V26" s="61">
        <f t="shared" si="1"/>
        <v>16.955684007707131</v>
      </c>
      <c r="W26" s="61">
        <f t="shared" si="1"/>
        <v>13.872832369942197</v>
      </c>
      <c r="X26" s="61">
        <f t="shared" si="1"/>
        <v>12.331406551059729</v>
      </c>
      <c r="Y26" s="61">
        <f t="shared" si="1"/>
        <v>7.7071290944123323</v>
      </c>
      <c r="Z26" s="61">
        <f t="shared" si="1"/>
        <v>9.2485549132947984</v>
      </c>
      <c r="AA26" s="61">
        <f t="shared" si="1"/>
        <v>13.872832369942197</v>
      </c>
      <c r="AB26" s="61">
        <f t="shared" si="1"/>
        <v>4.6242774566473992</v>
      </c>
      <c r="AC26" s="61">
        <f t="shared" si="1"/>
        <v>6.1657032755298644</v>
      </c>
      <c r="AD26" s="61">
        <f t="shared" si="2"/>
        <v>9.5623625410384729</v>
      </c>
      <c r="AE26" s="61">
        <f t="shared" si="3"/>
        <v>0</v>
      </c>
      <c r="AF26" s="61">
        <f t="shared" si="4"/>
        <v>12.82873636946761</v>
      </c>
    </row>
    <row r="27" spans="1:32">
      <c r="A27" s="16" t="s">
        <v>24</v>
      </c>
      <c r="B27" s="54">
        <v>2</v>
      </c>
      <c r="C27" s="54">
        <v>3</v>
      </c>
      <c r="D27" s="54">
        <v>7</v>
      </c>
      <c r="E27" s="54">
        <v>14</v>
      </c>
      <c r="F27" s="54">
        <v>23</v>
      </c>
      <c r="G27" s="54">
        <v>19</v>
      </c>
      <c r="H27" s="54">
        <v>20</v>
      </c>
      <c r="I27" s="54">
        <v>19</v>
      </c>
      <c r="J27" s="54">
        <v>14</v>
      </c>
      <c r="K27" s="54">
        <v>29</v>
      </c>
      <c r="L27" s="54">
        <v>33</v>
      </c>
      <c r="M27" s="54">
        <v>18</v>
      </c>
      <c r="N27" s="54">
        <v>19</v>
      </c>
      <c r="O27" s="54">
        <v>20</v>
      </c>
      <c r="P27" s="54">
        <v>24</v>
      </c>
      <c r="Q27" s="24"/>
      <c r="R27" s="61">
        <f t="shared" si="1"/>
        <v>3.0828516377649322</v>
      </c>
      <c r="S27" s="61">
        <f t="shared" si="1"/>
        <v>4.6242774566473992</v>
      </c>
      <c r="T27" s="61">
        <f t="shared" si="1"/>
        <v>10.789980732177264</v>
      </c>
      <c r="U27" s="61">
        <f t="shared" si="1"/>
        <v>21.579961464354529</v>
      </c>
      <c r="V27" s="61">
        <f t="shared" si="1"/>
        <v>35.45279383429672</v>
      </c>
      <c r="W27" s="61">
        <f t="shared" si="1"/>
        <v>29.28709055876686</v>
      </c>
      <c r="X27" s="61">
        <f t="shared" si="1"/>
        <v>30.828516377649329</v>
      </c>
      <c r="Y27" s="61">
        <f t="shared" si="1"/>
        <v>29.28709055876686</v>
      </c>
      <c r="Z27" s="61">
        <f t="shared" si="1"/>
        <v>21.579961464354529</v>
      </c>
      <c r="AA27" s="61">
        <f t="shared" si="1"/>
        <v>44.701348747591524</v>
      </c>
      <c r="AB27" s="61">
        <f t="shared" si="1"/>
        <v>50.867052023121396</v>
      </c>
      <c r="AC27" s="61">
        <f t="shared" si="1"/>
        <v>27.745664739884393</v>
      </c>
      <c r="AD27" s="61">
        <f t="shared" si="2"/>
        <v>30.2808147132885</v>
      </c>
      <c r="AE27" s="61">
        <f t="shared" si="3"/>
        <v>32.002048131080386</v>
      </c>
      <c r="AF27" s="61">
        <f t="shared" si="4"/>
        <v>38.486209108402818</v>
      </c>
    </row>
    <row r="28" spans="1:32">
      <c r="A28" s="16" t="s">
        <v>25</v>
      </c>
      <c r="B28" s="54">
        <v>1</v>
      </c>
      <c r="C28" s="54"/>
      <c r="D28" s="54"/>
      <c r="E28" s="54"/>
      <c r="F28" s="54">
        <v>1</v>
      </c>
      <c r="G28" s="54">
        <v>2</v>
      </c>
      <c r="H28" s="54">
        <v>1</v>
      </c>
      <c r="I28" s="54">
        <v>2</v>
      </c>
      <c r="J28" s="54">
        <v>2</v>
      </c>
      <c r="K28" s="54">
        <v>2</v>
      </c>
      <c r="L28" s="54">
        <v>4</v>
      </c>
      <c r="M28" s="54"/>
      <c r="N28" s="54">
        <v>2</v>
      </c>
      <c r="O28" s="54">
        <v>5</v>
      </c>
      <c r="P28" s="54">
        <v>3</v>
      </c>
      <c r="Q28" s="24"/>
      <c r="R28" s="61">
        <f t="shared" si="1"/>
        <v>1.5414258188824661</v>
      </c>
      <c r="S28" s="61">
        <f t="shared" si="1"/>
        <v>0</v>
      </c>
      <c r="T28" s="61">
        <f t="shared" si="1"/>
        <v>0</v>
      </c>
      <c r="U28" s="61">
        <f t="shared" si="1"/>
        <v>0</v>
      </c>
      <c r="V28" s="61">
        <f t="shared" si="1"/>
        <v>1.5414258188824661</v>
      </c>
      <c r="W28" s="61">
        <f t="shared" si="1"/>
        <v>3.0828516377649322</v>
      </c>
      <c r="X28" s="61">
        <f t="shared" si="1"/>
        <v>1.5414258188824661</v>
      </c>
      <c r="Y28" s="61">
        <f t="shared" si="1"/>
        <v>3.0828516377649322</v>
      </c>
      <c r="Z28" s="61">
        <f t="shared" si="1"/>
        <v>3.0828516377649322</v>
      </c>
      <c r="AA28" s="61">
        <f t="shared" si="1"/>
        <v>3.0828516377649322</v>
      </c>
      <c r="AB28" s="61">
        <f t="shared" si="1"/>
        <v>6.1657032755298644</v>
      </c>
      <c r="AC28" s="61">
        <f t="shared" si="1"/>
        <v>0</v>
      </c>
      <c r="AD28" s="61">
        <f t="shared" si="2"/>
        <v>3.1874541803461574</v>
      </c>
      <c r="AE28" s="61">
        <f t="shared" si="3"/>
        <v>8.0005120327700965</v>
      </c>
      <c r="AF28" s="61">
        <f t="shared" si="4"/>
        <v>4.8107761385503522</v>
      </c>
    </row>
    <row r="29" spans="1:32">
      <c r="A29" s="16" t="s">
        <v>26</v>
      </c>
      <c r="B29" s="54"/>
      <c r="C29" s="54"/>
      <c r="D29" s="54">
        <v>1</v>
      </c>
      <c r="E29" s="54"/>
      <c r="F29" s="54"/>
      <c r="G29" s="54">
        <v>1</v>
      </c>
      <c r="H29" s="54"/>
      <c r="I29" s="54"/>
      <c r="J29" s="54"/>
      <c r="K29" s="54"/>
      <c r="L29" s="54"/>
      <c r="M29" s="54"/>
      <c r="N29" s="54"/>
      <c r="O29" s="54"/>
      <c r="P29" s="54"/>
      <c r="Q29" s="24"/>
      <c r="R29" s="61">
        <f t="shared" si="1"/>
        <v>0</v>
      </c>
      <c r="S29" s="61">
        <f t="shared" si="1"/>
        <v>0</v>
      </c>
      <c r="T29" s="61">
        <f t="shared" si="1"/>
        <v>1.5414258188824661</v>
      </c>
      <c r="U29" s="61">
        <f t="shared" si="1"/>
        <v>0</v>
      </c>
      <c r="V29" s="61">
        <f t="shared" si="1"/>
        <v>0</v>
      </c>
      <c r="W29" s="61">
        <f t="shared" si="1"/>
        <v>1.5414258188824661</v>
      </c>
      <c r="X29" s="61">
        <f t="shared" si="1"/>
        <v>0</v>
      </c>
      <c r="Y29" s="61">
        <f t="shared" si="1"/>
        <v>0</v>
      </c>
      <c r="Z29" s="61">
        <f t="shared" si="1"/>
        <v>0</v>
      </c>
      <c r="AA29" s="61">
        <f t="shared" si="1"/>
        <v>0</v>
      </c>
      <c r="AB29" s="61">
        <f t="shared" si="1"/>
        <v>0</v>
      </c>
      <c r="AC29" s="61">
        <f t="shared" si="1"/>
        <v>0</v>
      </c>
      <c r="AD29" s="61">
        <f t="shared" si="2"/>
        <v>0</v>
      </c>
      <c r="AE29" s="61">
        <f t="shared" si="3"/>
        <v>0</v>
      </c>
      <c r="AF29" s="61">
        <f t="shared" si="4"/>
        <v>0</v>
      </c>
    </row>
    <row r="30" spans="1:32">
      <c r="A30" s="16" t="s">
        <v>27</v>
      </c>
      <c r="B30" s="54"/>
      <c r="C30" s="54"/>
      <c r="D30" s="54"/>
      <c r="E30" s="54">
        <v>1</v>
      </c>
      <c r="F30" s="54"/>
      <c r="G30" s="54"/>
      <c r="H30" s="54"/>
      <c r="I30" s="54">
        <v>1</v>
      </c>
      <c r="J30" s="54"/>
      <c r="K30" s="54">
        <v>1</v>
      </c>
      <c r="L30" s="54">
        <v>1</v>
      </c>
      <c r="M30" s="54"/>
      <c r="N30" s="54"/>
      <c r="O30" s="54">
        <v>3</v>
      </c>
      <c r="P30" s="54">
        <v>3</v>
      </c>
      <c r="Q30" s="24"/>
      <c r="R30" s="61">
        <f t="shared" si="1"/>
        <v>0</v>
      </c>
      <c r="S30" s="61">
        <f t="shared" si="1"/>
        <v>0</v>
      </c>
      <c r="T30" s="61">
        <f t="shared" si="1"/>
        <v>0</v>
      </c>
      <c r="U30" s="61">
        <f t="shared" si="1"/>
        <v>1.5414258188824661</v>
      </c>
      <c r="V30" s="61">
        <f t="shared" si="1"/>
        <v>0</v>
      </c>
      <c r="W30" s="61">
        <f t="shared" si="1"/>
        <v>0</v>
      </c>
      <c r="X30" s="61">
        <f t="shared" si="1"/>
        <v>0</v>
      </c>
      <c r="Y30" s="61">
        <f t="shared" si="1"/>
        <v>1.5414258188824661</v>
      </c>
      <c r="Z30" s="61">
        <f t="shared" si="1"/>
        <v>0</v>
      </c>
      <c r="AA30" s="61">
        <f t="shared" si="1"/>
        <v>1.5414258188824661</v>
      </c>
      <c r="AB30" s="61">
        <f t="shared" si="1"/>
        <v>1.5414258188824661</v>
      </c>
      <c r="AC30" s="61">
        <f t="shared" si="1"/>
        <v>0</v>
      </c>
      <c r="AD30" s="61">
        <f t="shared" si="2"/>
        <v>0</v>
      </c>
      <c r="AE30" s="61">
        <f t="shared" si="3"/>
        <v>4.8003072196620584</v>
      </c>
      <c r="AF30" s="61">
        <f t="shared" si="4"/>
        <v>4.8107761385503522</v>
      </c>
    </row>
    <row r="31" spans="1:32">
      <c r="A31" s="16" t="s">
        <v>28</v>
      </c>
      <c r="B31" s="54">
        <v>3</v>
      </c>
      <c r="C31" s="54"/>
      <c r="D31" s="54"/>
      <c r="E31" s="54">
        <v>1</v>
      </c>
      <c r="F31" s="54"/>
      <c r="G31" s="54">
        <v>2</v>
      </c>
      <c r="H31" s="54">
        <v>2</v>
      </c>
      <c r="I31" s="54">
        <v>4</v>
      </c>
      <c r="J31" s="54">
        <v>4</v>
      </c>
      <c r="K31" s="54">
        <v>2</v>
      </c>
      <c r="L31" s="54">
        <v>3</v>
      </c>
      <c r="M31" s="54">
        <v>5</v>
      </c>
      <c r="N31" s="54">
        <v>3</v>
      </c>
      <c r="O31" s="54">
        <v>1</v>
      </c>
      <c r="P31" s="54">
        <v>7</v>
      </c>
      <c r="Q31" s="24"/>
      <c r="R31" s="61">
        <f t="shared" si="1"/>
        <v>4.6242774566473992</v>
      </c>
      <c r="S31" s="61">
        <f t="shared" si="1"/>
        <v>0</v>
      </c>
      <c r="T31" s="61">
        <f t="shared" si="1"/>
        <v>0</v>
      </c>
      <c r="U31" s="61">
        <f t="shared" si="1"/>
        <v>1.5414258188824661</v>
      </c>
      <c r="V31" s="61">
        <f t="shared" si="1"/>
        <v>0</v>
      </c>
      <c r="W31" s="61">
        <f t="shared" si="1"/>
        <v>3.0828516377649322</v>
      </c>
      <c r="X31" s="61">
        <f t="shared" si="1"/>
        <v>3.0828516377649322</v>
      </c>
      <c r="Y31" s="61">
        <f t="shared" si="1"/>
        <v>6.1657032755298644</v>
      </c>
      <c r="Z31" s="61">
        <f t="shared" si="1"/>
        <v>6.1657032755298644</v>
      </c>
      <c r="AA31" s="61">
        <f t="shared" si="1"/>
        <v>3.0828516377649322</v>
      </c>
      <c r="AB31" s="61">
        <f t="shared" si="1"/>
        <v>4.6242774566473992</v>
      </c>
      <c r="AC31" s="61">
        <f t="shared" si="1"/>
        <v>7.7071290944123323</v>
      </c>
      <c r="AD31" s="61">
        <f t="shared" si="2"/>
        <v>4.7811812705192365</v>
      </c>
      <c r="AE31" s="61">
        <f t="shared" si="3"/>
        <v>1.6001024065540195</v>
      </c>
      <c r="AF31" s="61">
        <f t="shared" si="4"/>
        <v>11.225144323284157</v>
      </c>
    </row>
    <row r="32" spans="1:32">
      <c r="A32" s="16" t="s">
        <v>29</v>
      </c>
      <c r="B32" s="54">
        <v>1</v>
      </c>
      <c r="C32" s="54"/>
      <c r="D32" s="54"/>
      <c r="E32" s="54">
        <v>2</v>
      </c>
      <c r="F32" s="54">
        <v>2</v>
      </c>
      <c r="G32" s="54">
        <v>3</v>
      </c>
      <c r="H32" s="54">
        <v>4</v>
      </c>
      <c r="I32" s="54">
        <v>7</v>
      </c>
      <c r="J32" s="54">
        <v>2</v>
      </c>
      <c r="K32" s="54">
        <v>6</v>
      </c>
      <c r="L32" s="54">
        <v>2</v>
      </c>
      <c r="M32" s="54">
        <v>2</v>
      </c>
      <c r="N32" s="54">
        <v>2</v>
      </c>
      <c r="O32" s="54"/>
      <c r="P32" s="54">
        <v>1</v>
      </c>
      <c r="Q32" s="24"/>
      <c r="R32" s="61">
        <f t="shared" si="1"/>
        <v>1.5414258188824661</v>
      </c>
      <c r="S32" s="61">
        <f t="shared" si="1"/>
        <v>0</v>
      </c>
      <c r="T32" s="61">
        <f t="shared" si="1"/>
        <v>0</v>
      </c>
      <c r="U32" s="61">
        <f t="shared" si="1"/>
        <v>3.0828516377649322</v>
      </c>
      <c r="V32" s="61">
        <f t="shared" si="1"/>
        <v>3.0828516377649322</v>
      </c>
      <c r="W32" s="61">
        <f t="shared" si="1"/>
        <v>4.6242774566473992</v>
      </c>
      <c r="X32" s="61">
        <f t="shared" si="1"/>
        <v>6.1657032755298644</v>
      </c>
      <c r="Y32" s="61">
        <f t="shared" si="1"/>
        <v>10.789980732177264</v>
      </c>
      <c r="Z32" s="61">
        <f t="shared" si="1"/>
        <v>3.0828516377649322</v>
      </c>
      <c r="AA32" s="61">
        <f t="shared" si="1"/>
        <v>9.2485549132947984</v>
      </c>
      <c r="AB32" s="61">
        <f t="shared" si="1"/>
        <v>3.0828516377649322</v>
      </c>
      <c r="AC32" s="61">
        <f t="shared" si="1"/>
        <v>3.0828516377649322</v>
      </c>
      <c r="AD32" s="61">
        <f t="shared" si="2"/>
        <v>3.1874541803461574</v>
      </c>
      <c r="AE32" s="61">
        <f t="shared" si="3"/>
        <v>0</v>
      </c>
      <c r="AF32" s="61">
        <f t="shared" si="4"/>
        <v>1.6035920461834512</v>
      </c>
    </row>
    <row r="33" spans="1:32">
      <c r="A33" s="16" t="s">
        <v>30</v>
      </c>
      <c r="B33" s="54">
        <v>2</v>
      </c>
      <c r="C33" s="54">
        <v>3</v>
      </c>
      <c r="D33" s="54">
        <v>1</v>
      </c>
      <c r="E33" s="54"/>
      <c r="F33" s="54">
        <v>2</v>
      </c>
      <c r="G33" s="54"/>
      <c r="H33" s="54">
        <v>4</v>
      </c>
      <c r="I33" s="54">
        <v>4</v>
      </c>
      <c r="J33" s="54">
        <v>1</v>
      </c>
      <c r="K33" s="54">
        <v>3</v>
      </c>
      <c r="L33" s="54"/>
      <c r="M33" s="54">
        <v>5</v>
      </c>
      <c r="N33" s="54">
        <v>7</v>
      </c>
      <c r="O33" s="54">
        <v>6</v>
      </c>
      <c r="P33" s="54">
        <v>3</v>
      </c>
      <c r="Q33" s="24"/>
      <c r="R33" s="61">
        <f t="shared" si="1"/>
        <v>3.0828516377649322</v>
      </c>
      <c r="S33" s="61">
        <f t="shared" si="1"/>
        <v>4.6242774566473992</v>
      </c>
      <c r="T33" s="61">
        <f t="shared" si="1"/>
        <v>1.5414258188824661</v>
      </c>
      <c r="U33" s="61">
        <f t="shared" si="1"/>
        <v>0</v>
      </c>
      <c r="V33" s="61">
        <f t="shared" si="1"/>
        <v>3.0828516377649322</v>
      </c>
      <c r="W33" s="61">
        <f t="shared" si="1"/>
        <v>0</v>
      </c>
      <c r="X33" s="61">
        <f t="shared" si="1"/>
        <v>6.1657032755298644</v>
      </c>
      <c r="Y33" s="61">
        <f t="shared" si="1"/>
        <v>6.1657032755298644</v>
      </c>
      <c r="Z33" s="61">
        <f t="shared" si="1"/>
        <v>1.5414258188824661</v>
      </c>
      <c r="AA33" s="61">
        <f t="shared" si="1"/>
        <v>4.6242774566473992</v>
      </c>
      <c r="AB33" s="61">
        <f t="shared" si="1"/>
        <v>0</v>
      </c>
      <c r="AC33" s="61">
        <f t="shared" si="1"/>
        <v>7.7071290944123323</v>
      </c>
      <c r="AD33" s="61">
        <f t="shared" si="2"/>
        <v>11.15608963121155</v>
      </c>
      <c r="AE33" s="61">
        <f t="shared" si="3"/>
        <v>9.6006144393241168</v>
      </c>
      <c r="AF33" s="61">
        <f t="shared" si="4"/>
        <v>4.8107761385503522</v>
      </c>
    </row>
    <row r="34" spans="1:32">
      <c r="A34" s="16" t="s">
        <v>31</v>
      </c>
      <c r="B34" s="54">
        <v>1</v>
      </c>
      <c r="C34" s="54">
        <v>1</v>
      </c>
      <c r="D34" s="54"/>
      <c r="E34" s="54"/>
      <c r="F34" s="54">
        <v>1</v>
      </c>
      <c r="G34" s="54">
        <v>1</v>
      </c>
      <c r="H34" s="54"/>
      <c r="I34" s="54"/>
      <c r="J34" s="54"/>
      <c r="K34" s="54">
        <v>2</v>
      </c>
      <c r="L34" s="54">
        <v>1</v>
      </c>
      <c r="M34" s="54">
        <v>1</v>
      </c>
      <c r="N34" s="54">
        <v>1</v>
      </c>
      <c r="O34" s="54"/>
      <c r="P34" s="54">
        <v>2</v>
      </c>
      <c r="Q34" s="24"/>
      <c r="R34" s="61">
        <f t="shared" si="1"/>
        <v>1.5414258188824661</v>
      </c>
      <c r="S34" s="61">
        <f t="shared" si="1"/>
        <v>1.5414258188824661</v>
      </c>
      <c r="T34" s="61">
        <f t="shared" si="1"/>
        <v>0</v>
      </c>
      <c r="U34" s="61">
        <f t="shared" si="1"/>
        <v>0</v>
      </c>
      <c r="V34" s="61">
        <f t="shared" si="1"/>
        <v>1.5414258188824661</v>
      </c>
      <c r="W34" s="61">
        <f t="shared" si="1"/>
        <v>1.5414258188824661</v>
      </c>
      <c r="X34" s="61">
        <f t="shared" si="1"/>
        <v>0</v>
      </c>
      <c r="Y34" s="61">
        <f t="shared" si="1"/>
        <v>0</v>
      </c>
      <c r="Z34" s="61">
        <f t="shared" si="1"/>
        <v>0</v>
      </c>
      <c r="AA34" s="61">
        <f t="shared" si="1"/>
        <v>3.0828516377649322</v>
      </c>
      <c r="AB34" s="61">
        <f t="shared" si="1"/>
        <v>1.5414258188824661</v>
      </c>
      <c r="AC34" s="61">
        <f t="shared" si="1"/>
        <v>1.5414258188824661</v>
      </c>
      <c r="AD34" s="61">
        <f t="shared" si="2"/>
        <v>1.5937270901730787</v>
      </c>
      <c r="AE34" s="61">
        <f t="shared" si="3"/>
        <v>0</v>
      </c>
      <c r="AF34" s="61">
        <f t="shared" si="4"/>
        <v>3.2071840923669024</v>
      </c>
    </row>
    <row r="35" spans="1:32">
      <c r="A35" s="16" t="s">
        <v>32</v>
      </c>
      <c r="B35" s="54">
        <v>2</v>
      </c>
      <c r="C35" s="54"/>
      <c r="D35" s="54">
        <v>1</v>
      </c>
      <c r="E35" s="54">
        <v>1</v>
      </c>
      <c r="F35" s="54">
        <v>2</v>
      </c>
      <c r="G35" s="54"/>
      <c r="H35" s="54">
        <v>1</v>
      </c>
      <c r="I35" s="54">
        <v>4</v>
      </c>
      <c r="J35" s="54">
        <v>2</v>
      </c>
      <c r="K35" s="54">
        <v>4</v>
      </c>
      <c r="L35" s="54">
        <v>2</v>
      </c>
      <c r="M35" s="54">
        <v>2</v>
      </c>
      <c r="N35" s="54">
        <v>4</v>
      </c>
      <c r="O35" s="54">
        <v>3</v>
      </c>
      <c r="P35" s="54">
        <v>2</v>
      </c>
      <c r="Q35" s="24"/>
      <c r="R35" s="61">
        <f t="shared" si="1"/>
        <v>3.0828516377649322</v>
      </c>
      <c r="S35" s="61">
        <f t="shared" si="1"/>
        <v>0</v>
      </c>
      <c r="T35" s="61">
        <f t="shared" si="1"/>
        <v>1.5414258188824661</v>
      </c>
      <c r="U35" s="61">
        <f t="shared" si="1"/>
        <v>1.5414258188824661</v>
      </c>
      <c r="V35" s="61">
        <f t="shared" si="1"/>
        <v>3.0828516377649322</v>
      </c>
      <c r="W35" s="61">
        <f t="shared" si="1"/>
        <v>0</v>
      </c>
      <c r="X35" s="61">
        <f t="shared" si="1"/>
        <v>1.5414258188824661</v>
      </c>
      <c r="Y35" s="61">
        <f t="shared" si="1"/>
        <v>6.1657032755298644</v>
      </c>
      <c r="Z35" s="61">
        <f t="shared" si="1"/>
        <v>3.0828516377649322</v>
      </c>
      <c r="AA35" s="61">
        <f t="shared" si="1"/>
        <v>6.1657032755298644</v>
      </c>
      <c r="AB35" s="61">
        <f t="shared" si="1"/>
        <v>3.0828516377649322</v>
      </c>
      <c r="AC35" s="61">
        <f t="shared" si="1"/>
        <v>3.0828516377649322</v>
      </c>
      <c r="AD35" s="61">
        <f t="shared" si="2"/>
        <v>6.3749083606923147</v>
      </c>
      <c r="AE35" s="61">
        <f t="shared" si="3"/>
        <v>4.8003072196620584</v>
      </c>
      <c r="AF35" s="61">
        <f t="shared" si="4"/>
        <v>3.2071840923669024</v>
      </c>
    </row>
    <row r="36" spans="1:32">
      <c r="A36" s="16" t="s">
        <v>33</v>
      </c>
      <c r="B36" s="54">
        <v>4</v>
      </c>
      <c r="C36" s="54">
        <v>7</v>
      </c>
      <c r="D36" s="54">
        <v>6</v>
      </c>
      <c r="E36" s="54">
        <v>5</v>
      </c>
      <c r="F36" s="54">
        <v>12</v>
      </c>
      <c r="G36" s="54">
        <v>6</v>
      </c>
      <c r="H36" s="54">
        <v>8</v>
      </c>
      <c r="I36" s="54">
        <v>11</v>
      </c>
      <c r="J36" s="54">
        <v>8</v>
      </c>
      <c r="K36" s="54">
        <v>19</v>
      </c>
      <c r="L36" s="54">
        <v>7</v>
      </c>
      <c r="M36" s="54">
        <v>12</v>
      </c>
      <c r="N36" s="54">
        <v>15</v>
      </c>
      <c r="O36" s="54">
        <v>10</v>
      </c>
      <c r="P36" s="54">
        <v>16</v>
      </c>
      <c r="Q36" s="24"/>
      <c r="R36" s="61">
        <f t="shared" si="1"/>
        <v>6.1657032755298644</v>
      </c>
      <c r="S36" s="61">
        <f t="shared" si="1"/>
        <v>10.789980732177264</v>
      </c>
      <c r="T36" s="61">
        <f t="shared" si="1"/>
        <v>9.2485549132947984</v>
      </c>
      <c r="U36" s="61">
        <f t="shared" si="1"/>
        <v>7.7071290944123323</v>
      </c>
      <c r="V36" s="61">
        <f t="shared" si="1"/>
        <v>18.497109826589597</v>
      </c>
      <c r="W36" s="61">
        <f t="shared" si="1"/>
        <v>9.2485549132947984</v>
      </c>
      <c r="X36" s="61">
        <f t="shared" si="1"/>
        <v>12.331406551059729</v>
      </c>
      <c r="Y36" s="61">
        <f t="shared" si="1"/>
        <v>16.955684007707131</v>
      </c>
      <c r="Z36" s="61">
        <f t="shared" si="1"/>
        <v>12.331406551059729</v>
      </c>
      <c r="AA36" s="61">
        <f t="shared" si="1"/>
        <v>29.28709055876686</v>
      </c>
      <c r="AB36" s="61">
        <f t="shared" si="1"/>
        <v>10.789980732177264</v>
      </c>
      <c r="AC36" s="61">
        <f t="shared" si="1"/>
        <v>18.497109826589597</v>
      </c>
      <c r="AD36" s="61">
        <f t="shared" si="2"/>
        <v>23.905906352596183</v>
      </c>
      <c r="AE36" s="61">
        <f t="shared" si="3"/>
        <v>16.001024065540193</v>
      </c>
      <c r="AF36" s="61">
        <f t="shared" si="4"/>
        <v>25.657472738935219</v>
      </c>
    </row>
    <row r="37" spans="1:32">
      <c r="A37" s="16" t="s">
        <v>34</v>
      </c>
      <c r="B37" s="54">
        <v>1</v>
      </c>
      <c r="C37" s="54">
        <v>2</v>
      </c>
      <c r="D37" s="54">
        <v>1</v>
      </c>
      <c r="E37" s="54">
        <v>3</v>
      </c>
      <c r="F37" s="54"/>
      <c r="G37" s="54">
        <v>1</v>
      </c>
      <c r="H37" s="54">
        <v>2</v>
      </c>
      <c r="I37" s="54">
        <v>1</v>
      </c>
      <c r="J37" s="54">
        <v>3</v>
      </c>
      <c r="K37" s="54">
        <v>4</v>
      </c>
      <c r="L37" s="54"/>
      <c r="M37" s="54"/>
      <c r="N37" s="54"/>
      <c r="O37" s="54">
        <v>3</v>
      </c>
      <c r="P37" s="54">
        <v>1</v>
      </c>
      <c r="Q37" s="24"/>
      <c r="R37" s="61">
        <f t="shared" si="1"/>
        <v>1.5414258188824661</v>
      </c>
      <c r="S37" s="61">
        <f t="shared" si="1"/>
        <v>3.0828516377649322</v>
      </c>
      <c r="T37" s="61">
        <f t="shared" si="1"/>
        <v>1.5414258188824661</v>
      </c>
      <c r="U37" s="61">
        <f t="shared" si="1"/>
        <v>4.6242774566473992</v>
      </c>
      <c r="V37" s="61">
        <f t="shared" si="1"/>
        <v>0</v>
      </c>
      <c r="W37" s="61">
        <f t="shared" si="1"/>
        <v>1.5414258188824661</v>
      </c>
      <c r="X37" s="61">
        <f t="shared" si="1"/>
        <v>3.0828516377649322</v>
      </c>
      <c r="Y37" s="61">
        <f t="shared" si="1"/>
        <v>1.5414258188824661</v>
      </c>
      <c r="Z37" s="61">
        <f t="shared" si="1"/>
        <v>4.6242774566473992</v>
      </c>
      <c r="AA37" s="61">
        <f t="shared" si="1"/>
        <v>6.1657032755298644</v>
      </c>
      <c r="AB37" s="61">
        <f t="shared" si="1"/>
        <v>0</v>
      </c>
      <c r="AC37" s="61">
        <f t="shared" si="1"/>
        <v>0</v>
      </c>
      <c r="AD37" s="61">
        <f t="shared" si="2"/>
        <v>0</v>
      </c>
      <c r="AE37" s="61">
        <f t="shared" si="3"/>
        <v>4.8003072196620584</v>
      </c>
      <c r="AF37" s="61">
        <f t="shared" si="4"/>
        <v>1.6035920461834512</v>
      </c>
    </row>
    <row r="38" spans="1:32">
      <c r="A38" s="16" t="s">
        <v>35</v>
      </c>
      <c r="B38" s="54">
        <v>1</v>
      </c>
      <c r="C38" s="54">
        <v>3</v>
      </c>
      <c r="D38" s="54"/>
      <c r="E38" s="54"/>
      <c r="F38" s="54">
        <v>1</v>
      </c>
      <c r="G38" s="54">
        <v>1</v>
      </c>
      <c r="H38" s="54"/>
      <c r="I38" s="54">
        <v>2</v>
      </c>
      <c r="J38" s="54"/>
      <c r="K38" s="54"/>
      <c r="L38" s="54">
        <v>1</v>
      </c>
      <c r="M38" s="54"/>
      <c r="N38" s="54">
        <v>2</v>
      </c>
      <c r="O38" s="54">
        <v>1</v>
      </c>
      <c r="P38" s="54"/>
      <c r="Q38" s="24"/>
      <c r="R38" s="61">
        <f t="shared" si="1"/>
        <v>1.5414258188824661</v>
      </c>
      <c r="S38" s="61">
        <f t="shared" si="1"/>
        <v>4.6242774566473992</v>
      </c>
      <c r="T38" s="61">
        <f t="shared" si="1"/>
        <v>0</v>
      </c>
      <c r="U38" s="61">
        <f t="shared" si="1"/>
        <v>0</v>
      </c>
      <c r="V38" s="61">
        <f t="shared" si="1"/>
        <v>1.5414258188824661</v>
      </c>
      <c r="W38" s="61">
        <f t="shared" si="1"/>
        <v>1.5414258188824661</v>
      </c>
      <c r="X38" s="61">
        <f t="shared" si="1"/>
        <v>0</v>
      </c>
      <c r="Y38" s="61">
        <f t="shared" si="1"/>
        <v>3.0828516377649322</v>
      </c>
      <c r="Z38" s="61">
        <f t="shared" si="1"/>
        <v>0</v>
      </c>
      <c r="AA38" s="61">
        <f t="shared" si="1"/>
        <v>0</v>
      </c>
      <c r="AB38" s="61">
        <f t="shared" si="1"/>
        <v>1.5414258188824661</v>
      </c>
      <c r="AC38" s="61">
        <f t="shared" si="1"/>
        <v>0</v>
      </c>
      <c r="AD38" s="61">
        <f t="shared" si="2"/>
        <v>3.1874541803461574</v>
      </c>
      <c r="AE38" s="61">
        <f t="shared" si="3"/>
        <v>1.6001024065540195</v>
      </c>
      <c r="AF38" s="61">
        <f t="shared" si="4"/>
        <v>0</v>
      </c>
    </row>
    <row r="39" spans="1:32">
      <c r="A39" s="16" t="s">
        <v>36</v>
      </c>
      <c r="B39" s="54">
        <v>1</v>
      </c>
      <c r="C39" s="54">
        <v>1</v>
      </c>
      <c r="D39" s="54"/>
      <c r="E39" s="54"/>
      <c r="F39" s="54"/>
      <c r="G39" s="54">
        <v>1</v>
      </c>
      <c r="H39" s="54"/>
      <c r="I39" s="54">
        <v>3</v>
      </c>
      <c r="J39" s="54">
        <v>3</v>
      </c>
      <c r="K39" s="54"/>
      <c r="L39" s="54"/>
      <c r="M39" s="54">
        <v>1</v>
      </c>
      <c r="N39" s="54"/>
      <c r="O39" s="54">
        <v>1</v>
      </c>
      <c r="P39" s="54">
        <v>1</v>
      </c>
      <c r="Q39" s="24"/>
      <c r="R39" s="61">
        <f t="shared" si="1"/>
        <v>1.5414258188824661</v>
      </c>
      <c r="S39" s="61">
        <f t="shared" si="1"/>
        <v>1.5414258188824661</v>
      </c>
      <c r="T39" s="61">
        <f t="shared" si="1"/>
        <v>0</v>
      </c>
      <c r="U39" s="61">
        <f t="shared" si="1"/>
        <v>0</v>
      </c>
      <c r="V39" s="61">
        <f t="shared" si="1"/>
        <v>0</v>
      </c>
      <c r="W39" s="61">
        <f t="shared" si="1"/>
        <v>1.5414258188824661</v>
      </c>
      <c r="X39" s="61">
        <f t="shared" si="1"/>
        <v>0</v>
      </c>
      <c r="Y39" s="61">
        <f t="shared" si="1"/>
        <v>4.6242774566473992</v>
      </c>
      <c r="Z39" s="61">
        <f t="shared" si="1"/>
        <v>4.6242774566473992</v>
      </c>
      <c r="AA39" s="61">
        <f t="shared" si="1"/>
        <v>0</v>
      </c>
      <c r="AB39" s="61">
        <f t="shared" si="1"/>
        <v>0</v>
      </c>
      <c r="AC39" s="61">
        <f t="shared" si="1"/>
        <v>1.5414258188824661</v>
      </c>
      <c r="AD39" s="61">
        <f t="shared" si="2"/>
        <v>0</v>
      </c>
      <c r="AE39" s="61">
        <f t="shared" si="3"/>
        <v>1.6001024065540195</v>
      </c>
      <c r="AF39" s="61">
        <f t="shared" si="4"/>
        <v>1.6035920461834512</v>
      </c>
    </row>
    <row r="40" spans="1:32">
      <c r="A40" s="16" t="s">
        <v>37</v>
      </c>
      <c r="B40" s="54"/>
      <c r="C40" s="54"/>
      <c r="D40" s="54"/>
      <c r="E40" s="54"/>
      <c r="F40" s="54"/>
      <c r="G40" s="54">
        <v>1</v>
      </c>
      <c r="H40" s="54"/>
      <c r="I40" s="54">
        <v>1</v>
      </c>
      <c r="J40" s="54"/>
      <c r="K40" s="54">
        <v>3</v>
      </c>
      <c r="L40" s="54">
        <v>1</v>
      </c>
      <c r="M40" s="54">
        <v>1</v>
      </c>
      <c r="N40" s="54">
        <v>1</v>
      </c>
      <c r="O40" s="54">
        <v>1</v>
      </c>
      <c r="P40" s="54">
        <v>1</v>
      </c>
      <c r="Q40" s="24"/>
      <c r="R40" s="61">
        <f t="shared" si="1"/>
        <v>0</v>
      </c>
      <c r="S40" s="61">
        <f t="shared" si="1"/>
        <v>0</v>
      </c>
      <c r="T40" s="61">
        <f t="shared" si="1"/>
        <v>0</v>
      </c>
      <c r="U40" s="61">
        <f t="shared" si="1"/>
        <v>0</v>
      </c>
      <c r="V40" s="61">
        <f t="shared" si="1"/>
        <v>0</v>
      </c>
      <c r="W40" s="61">
        <f t="shared" si="1"/>
        <v>1.5414258188824661</v>
      </c>
      <c r="X40" s="61">
        <f t="shared" si="1"/>
        <v>0</v>
      </c>
      <c r="Y40" s="61">
        <f t="shared" si="1"/>
        <v>1.5414258188824661</v>
      </c>
      <c r="Z40" s="61">
        <f t="shared" si="1"/>
        <v>0</v>
      </c>
      <c r="AA40" s="61">
        <f t="shared" si="1"/>
        <v>4.6242774566473992</v>
      </c>
      <c r="AB40" s="61">
        <f t="shared" si="1"/>
        <v>1.5414258188824661</v>
      </c>
      <c r="AC40" s="61">
        <f t="shared" si="1"/>
        <v>1.5414258188824661</v>
      </c>
      <c r="AD40" s="61">
        <f t="shared" si="2"/>
        <v>1.5937270901730787</v>
      </c>
      <c r="AE40" s="61">
        <f t="shared" si="3"/>
        <v>1.6001024065540195</v>
      </c>
      <c r="AF40" s="61">
        <f t="shared" si="4"/>
        <v>1.6035920461834512</v>
      </c>
    </row>
    <row r="41" spans="1:32">
      <c r="A41" s="16" t="s">
        <v>38</v>
      </c>
      <c r="B41" s="54"/>
      <c r="C41" s="54"/>
      <c r="D41" s="54"/>
      <c r="E41" s="54"/>
      <c r="F41" s="54"/>
      <c r="G41" s="54"/>
      <c r="H41" s="54">
        <v>1</v>
      </c>
      <c r="I41" s="54">
        <v>1</v>
      </c>
      <c r="J41" s="54"/>
      <c r="K41" s="54">
        <v>2</v>
      </c>
      <c r="L41" s="54"/>
      <c r="M41" s="54">
        <v>3</v>
      </c>
      <c r="N41" s="54">
        <v>5</v>
      </c>
      <c r="O41" s="54"/>
      <c r="P41" s="54">
        <v>4</v>
      </c>
      <c r="Q41" s="24"/>
      <c r="R41" s="61">
        <f t="shared" ref="R41:AC62" si="5">B41/$R$2*100000</f>
        <v>0</v>
      </c>
      <c r="S41" s="61">
        <f t="shared" si="5"/>
        <v>0</v>
      </c>
      <c r="T41" s="61">
        <f t="shared" si="5"/>
        <v>0</v>
      </c>
      <c r="U41" s="61">
        <f t="shared" si="5"/>
        <v>0</v>
      </c>
      <c r="V41" s="61">
        <f t="shared" si="5"/>
        <v>0</v>
      </c>
      <c r="W41" s="61">
        <f t="shared" si="5"/>
        <v>0</v>
      </c>
      <c r="X41" s="61">
        <f t="shared" si="5"/>
        <v>1.5414258188824661</v>
      </c>
      <c r="Y41" s="61">
        <f t="shared" si="5"/>
        <v>1.5414258188824661</v>
      </c>
      <c r="Z41" s="61">
        <f t="shared" si="5"/>
        <v>0</v>
      </c>
      <c r="AA41" s="61">
        <f t="shared" si="5"/>
        <v>3.0828516377649322</v>
      </c>
      <c r="AB41" s="61">
        <f t="shared" si="5"/>
        <v>0</v>
      </c>
      <c r="AC41" s="61">
        <f t="shared" si="5"/>
        <v>4.6242774566473992</v>
      </c>
      <c r="AD41" s="61">
        <f t="shared" si="2"/>
        <v>7.9686354508653938</v>
      </c>
      <c r="AE41" s="61">
        <f t="shared" si="3"/>
        <v>0</v>
      </c>
      <c r="AF41" s="61">
        <f t="shared" si="4"/>
        <v>6.4143681847338048</v>
      </c>
    </row>
    <row r="42" spans="1:32">
      <c r="A42" s="16" t="s">
        <v>39</v>
      </c>
      <c r="B42" s="54"/>
      <c r="C42" s="54"/>
      <c r="D42" s="54"/>
      <c r="E42" s="54">
        <v>1</v>
      </c>
      <c r="F42" s="54"/>
      <c r="G42" s="54"/>
      <c r="H42" s="54"/>
      <c r="I42" s="54">
        <v>1</v>
      </c>
      <c r="J42" s="54"/>
      <c r="K42" s="54">
        <v>1</v>
      </c>
      <c r="L42" s="54">
        <v>1</v>
      </c>
      <c r="M42" s="54"/>
      <c r="N42" s="54">
        <v>1</v>
      </c>
      <c r="O42" s="54">
        <v>2</v>
      </c>
      <c r="P42" s="54"/>
      <c r="Q42" s="24"/>
      <c r="R42" s="61">
        <f t="shared" si="5"/>
        <v>0</v>
      </c>
      <c r="S42" s="61">
        <f t="shared" si="5"/>
        <v>0</v>
      </c>
      <c r="T42" s="61">
        <f t="shared" si="5"/>
        <v>0</v>
      </c>
      <c r="U42" s="61">
        <f t="shared" si="5"/>
        <v>1.5414258188824661</v>
      </c>
      <c r="V42" s="61">
        <f t="shared" si="5"/>
        <v>0</v>
      </c>
      <c r="W42" s="61">
        <f t="shared" si="5"/>
        <v>0</v>
      </c>
      <c r="X42" s="61">
        <f t="shared" si="5"/>
        <v>0</v>
      </c>
      <c r="Y42" s="61">
        <f t="shared" si="5"/>
        <v>1.5414258188824661</v>
      </c>
      <c r="Z42" s="61">
        <f t="shared" si="5"/>
        <v>0</v>
      </c>
      <c r="AA42" s="61">
        <f t="shared" si="5"/>
        <v>1.5414258188824661</v>
      </c>
      <c r="AB42" s="61">
        <f t="shared" si="5"/>
        <v>1.5414258188824661</v>
      </c>
      <c r="AC42" s="61">
        <f t="shared" si="5"/>
        <v>0</v>
      </c>
      <c r="AD42" s="61">
        <f t="shared" si="2"/>
        <v>1.5937270901730787</v>
      </c>
      <c r="AE42" s="61">
        <f t="shared" si="3"/>
        <v>3.2002048131080389</v>
      </c>
      <c r="AF42" s="61">
        <f t="shared" si="4"/>
        <v>0</v>
      </c>
    </row>
    <row r="43" spans="1:32">
      <c r="A43" s="16" t="s">
        <v>40</v>
      </c>
      <c r="B43" s="54">
        <v>1</v>
      </c>
      <c r="C43" s="54"/>
      <c r="D43" s="54">
        <v>1</v>
      </c>
      <c r="E43" s="54"/>
      <c r="F43" s="54">
        <v>1</v>
      </c>
      <c r="G43" s="54">
        <v>2</v>
      </c>
      <c r="H43" s="54">
        <v>6</v>
      </c>
      <c r="I43" s="54">
        <v>1</v>
      </c>
      <c r="J43" s="54">
        <v>1</v>
      </c>
      <c r="K43" s="54">
        <v>2</v>
      </c>
      <c r="L43" s="54">
        <v>2</v>
      </c>
      <c r="M43" s="54">
        <v>1</v>
      </c>
      <c r="N43" s="54">
        <v>3</v>
      </c>
      <c r="O43" s="54">
        <v>2</v>
      </c>
      <c r="P43" s="54">
        <v>1</v>
      </c>
      <c r="Q43" s="24"/>
      <c r="R43" s="61">
        <f t="shared" si="5"/>
        <v>1.5414258188824661</v>
      </c>
      <c r="S43" s="61">
        <f t="shared" si="5"/>
        <v>0</v>
      </c>
      <c r="T43" s="61">
        <f t="shared" si="5"/>
        <v>1.5414258188824661</v>
      </c>
      <c r="U43" s="61">
        <f t="shared" si="5"/>
        <v>0</v>
      </c>
      <c r="V43" s="61">
        <f t="shared" si="5"/>
        <v>1.5414258188824661</v>
      </c>
      <c r="W43" s="61">
        <f t="shared" si="5"/>
        <v>3.0828516377649322</v>
      </c>
      <c r="X43" s="61">
        <f t="shared" si="5"/>
        <v>9.2485549132947984</v>
      </c>
      <c r="Y43" s="61">
        <f t="shared" si="5"/>
        <v>1.5414258188824661</v>
      </c>
      <c r="Z43" s="61">
        <f t="shared" si="5"/>
        <v>1.5414258188824661</v>
      </c>
      <c r="AA43" s="61">
        <f t="shared" si="5"/>
        <v>3.0828516377649322</v>
      </c>
      <c r="AB43" s="61">
        <f t="shared" si="5"/>
        <v>3.0828516377649322</v>
      </c>
      <c r="AC43" s="61">
        <f t="shared" si="5"/>
        <v>1.5414258188824661</v>
      </c>
      <c r="AD43" s="61">
        <f t="shared" si="2"/>
        <v>4.7811812705192365</v>
      </c>
      <c r="AE43" s="61">
        <f t="shared" si="3"/>
        <v>3.2002048131080389</v>
      </c>
      <c r="AF43" s="61">
        <f t="shared" si="4"/>
        <v>1.6035920461834512</v>
      </c>
    </row>
    <row r="44" spans="1:32">
      <c r="A44" s="16" t="s">
        <v>41</v>
      </c>
      <c r="B44" s="54">
        <v>3</v>
      </c>
      <c r="C44" s="54">
        <v>5</v>
      </c>
      <c r="D44" s="54">
        <v>5</v>
      </c>
      <c r="E44" s="54">
        <v>6</v>
      </c>
      <c r="F44" s="54">
        <v>7</v>
      </c>
      <c r="G44" s="54">
        <v>5</v>
      </c>
      <c r="H44" s="54">
        <v>13</v>
      </c>
      <c r="I44" s="54">
        <v>8</v>
      </c>
      <c r="J44" s="54">
        <v>9</v>
      </c>
      <c r="K44" s="54">
        <v>8</v>
      </c>
      <c r="L44" s="54">
        <v>9</v>
      </c>
      <c r="M44" s="54">
        <v>10</v>
      </c>
      <c r="N44" s="54">
        <v>19</v>
      </c>
      <c r="O44" s="54">
        <v>11</v>
      </c>
      <c r="P44" s="54">
        <v>12</v>
      </c>
      <c r="Q44" s="24"/>
      <c r="R44" s="61">
        <f t="shared" si="5"/>
        <v>4.6242774566473992</v>
      </c>
      <c r="S44" s="61">
        <f t="shared" si="5"/>
        <v>7.7071290944123323</v>
      </c>
      <c r="T44" s="61">
        <f t="shared" si="5"/>
        <v>7.7071290944123323</v>
      </c>
      <c r="U44" s="61">
        <f t="shared" si="5"/>
        <v>9.2485549132947984</v>
      </c>
      <c r="V44" s="61">
        <f t="shared" si="5"/>
        <v>10.789980732177264</v>
      </c>
      <c r="W44" s="61">
        <f t="shared" si="5"/>
        <v>7.7071290944123323</v>
      </c>
      <c r="X44" s="61">
        <f t="shared" si="5"/>
        <v>20.038535645472063</v>
      </c>
      <c r="Y44" s="61">
        <f t="shared" si="5"/>
        <v>12.331406551059729</v>
      </c>
      <c r="Z44" s="61">
        <f t="shared" si="5"/>
        <v>13.872832369942197</v>
      </c>
      <c r="AA44" s="61">
        <f t="shared" si="5"/>
        <v>12.331406551059729</v>
      </c>
      <c r="AB44" s="61">
        <f t="shared" si="5"/>
        <v>13.872832369942197</v>
      </c>
      <c r="AC44" s="61">
        <f t="shared" si="5"/>
        <v>15.414258188824665</v>
      </c>
      <c r="AD44" s="61">
        <f t="shared" si="2"/>
        <v>30.2808147132885</v>
      </c>
      <c r="AE44" s="61">
        <f t="shared" si="3"/>
        <v>17.601126472094215</v>
      </c>
      <c r="AF44" s="61">
        <f t="shared" si="4"/>
        <v>19.243104554201409</v>
      </c>
    </row>
    <row r="45" spans="1:32">
      <c r="A45" s="16" t="s">
        <v>44</v>
      </c>
      <c r="B45" s="54">
        <v>2</v>
      </c>
      <c r="C45" s="54">
        <v>1</v>
      </c>
      <c r="D45" s="54">
        <v>2</v>
      </c>
      <c r="E45" s="54">
        <v>3</v>
      </c>
      <c r="F45" s="54"/>
      <c r="G45" s="54">
        <v>1</v>
      </c>
      <c r="H45" s="54"/>
      <c r="I45" s="54">
        <v>1</v>
      </c>
      <c r="J45" s="54">
        <v>1</v>
      </c>
      <c r="K45" s="54">
        <v>4</v>
      </c>
      <c r="L45" s="54">
        <v>2</v>
      </c>
      <c r="M45" s="54"/>
      <c r="N45" s="54"/>
      <c r="O45" s="54"/>
      <c r="P45" s="54">
        <v>1</v>
      </c>
      <c r="Q45" s="24"/>
      <c r="R45" s="61">
        <f t="shared" si="5"/>
        <v>3.0828516377649322</v>
      </c>
      <c r="S45" s="61">
        <f t="shared" si="5"/>
        <v>1.5414258188824661</v>
      </c>
      <c r="T45" s="61">
        <f t="shared" si="5"/>
        <v>3.0828516377649322</v>
      </c>
      <c r="U45" s="61">
        <f t="shared" si="5"/>
        <v>4.6242774566473992</v>
      </c>
      <c r="V45" s="61">
        <f t="shared" si="5"/>
        <v>0</v>
      </c>
      <c r="W45" s="61">
        <f t="shared" si="5"/>
        <v>1.5414258188824661</v>
      </c>
      <c r="X45" s="61">
        <f t="shared" si="5"/>
        <v>0</v>
      </c>
      <c r="Y45" s="61">
        <f t="shared" si="5"/>
        <v>1.5414258188824661</v>
      </c>
      <c r="Z45" s="61">
        <f t="shared" si="5"/>
        <v>1.5414258188824661</v>
      </c>
      <c r="AA45" s="61">
        <f t="shared" si="5"/>
        <v>6.1657032755298644</v>
      </c>
      <c r="AB45" s="61">
        <f t="shared" si="5"/>
        <v>3.0828516377649322</v>
      </c>
      <c r="AC45" s="61">
        <f t="shared" si="5"/>
        <v>0</v>
      </c>
      <c r="AD45" s="61">
        <f t="shared" si="2"/>
        <v>0</v>
      </c>
      <c r="AE45" s="61">
        <f t="shared" si="3"/>
        <v>0</v>
      </c>
      <c r="AF45" s="61">
        <f t="shared" si="4"/>
        <v>1.6035920461834512</v>
      </c>
    </row>
    <row r="46" spans="1:32">
      <c r="A46" s="16" t="s">
        <v>45</v>
      </c>
      <c r="B46" s="54"/>
      <c r="C46" s="54">
        <v>1</v>
      </c>
      <c r="D46" s="54">
        <v>2</v>
      </c>
      <c r="E46" s="54"/>
      <c r="F46" s="54">
        <v>3</v>
      </c>
      <c r="G46" s="54">
        <v>2</v>
      </c>
      <c r="H46" s="54"/>
      <c r="I46" s="54">
        <v>1</v>
      </c>
      <c r="J46" s="54">
        <v>2</v>
      </c>
      <c r="K46" s="54">
        <v>2</v>
      </c>
      <c r="L46" s="54">
        <v>1</v>
      </c>
      <c r="M46" s="54"/>
      <c r="N46" s="54">
        <v>2</v>
      </c>
      <c r="O46" s="54"/>
      <c r="P46" s="54">
        <v>2</v>
      </c>
      <c r="Q46" s="24"/>
      <c r="R46" s="61">
        <f t="shared" si="5"/>
        <v>0</v>
      </c>
      <c r="S46" s="61">
        <f t="shared" si="5"/>
        <v>1.5414258188824661</v>
      </c>
      <c r="T46" s="61">
        <f t="shared" si="5"/>
        <v>3.0828516377649322</v>
      </c>
      <c r="U46" s="61">
        <f t="shared" si="5"/>
        <v>0</v>
      </c>
      <c r="V46" s="61">
        <f t="shared" si="5"/>
        <v>4.6242774566473992</v>
      </c>
      <c r="W46" s="61">
        <f t="shared" si="5"/>
        <v>3.0828516377649322</v>
      </c>
      <c r="X46" s="61">
        <f t="shared" si="5"/>
        <v>0</v>
      </c>
      <c r="Y46" s="61">
        <f t="shared" si="5"/>
        <v>1.5414258188824661</v>
      </c>
      <c r="Z46" s="61">
        <f t="shared" si="5"/>
        <v>3.0828516377649322</v>
      </c>
      <c r="AA46" s="61">
        <f t="shared" si="5"/>
        <v>3.0828516377649322</v>
      </c>
      <c r="AB46" s="61">
        <f t="shared" si="5"/>
        <v>1.5414258188824661</v>
      </c>
      <c r="AC46" s="61">
        <f t="shared" si="5"/>
        <v>0</v>
      </c>
      <c r="AD46" s="61">
        <f t="shared" si="2"/>
        <v>3.1874541803461574</v>
      </c>
      <c r="AE46" s="61">
        <f t="shared" si="3"/>
        <v>0</v>
      </c>
      <c r="AF46" s="61">
        <f t="shared" si="4"/>
        <v>3.2071840923669024</v>
      </c>
    </row>
    <row r="47" spans="1:32">
      <c r="A47" s="16" t="s">
        <v>48</v>
      </c>
      <c r="B47" s="54"/>
      <c r="C47" s="54"/>
      <c r="D47" s="54"/>
      <c r="E47" s="54"/>
      <c r="F47" s="54"/>
      <c r="G47" s="54"/>
      <c r="H47" s="54"/>
      <c r="I47" s="54">
        <v>1</v>
      </c>
      <c r="J47" s="54"/>
      <c r="K47" s="54"/>
      <c r="L47" s="54"/>
      <c r="M47" s="54"/>
      <c r="N47" s="54"/>
      <c r="O47" s="54"/>
      <c r="P47" s="54"/>
      <c r="Q47" s="24"/>
      <c r="R47" s="61">
        <f t="shared" si="5"/>
        <v>0</v>
      </c>
      <c r="S47" s="61">
        <f t="shared" si="5"/>
        <v>0</v>
      </c>
      <c r="T47" s="61">
        <f t="shared" si="5"/>
        <v>0</v>
      </c>
      <c r="U47" s="61">
        <f t="shared" si="5"/>
        <v>0</v>
      </c>
      <c r="V47" s="61">
        <f t="shared" si="5"/>
        <v>0</v>
      </c>
      <c r="W47" s="61">
        <f t="shared" si="5"/>
        <v>0</v>
      </c>
      <c r="X47" s="61">
        <f t="shared" si="5"/>
        <v>0</v>
      </c>
      <c r="Y47" s="61">
        <f t="shared" si="5"/>
        <v>1.5414258188824661</v>
      </c>
      <c r="Z47" s="61">
        <f t="shared" si="5"/>
        <v>0</v>
      </c>
      <c r="AA47" s="61">
        <f t="shared" si="5"/>
        <v>0</v>
      </c>
      <c r="AB47" s="61">
        <f t="shared" si="5"/>
        <v>0</v>
      </c>
      <c r="AC47" s="61">
        <f t="shared" si="5"/>
        <v>0</v>
      </c>
      <c r="AD47" s="61">
        <f t="shared" si="2"/>
        <v>0</v>
      </c>
      <c r="AE47" s="61">
        <f t="shared" si="3"/>
        <v>0</v>
      </c>
      <c r="AF47" s="61">
        <f t="shared" si="4"/>
        <v>0</v>
      </c>
    </row>
    <row r="48" spans="1:32">
      <c r="A48" s="16" t="s">
        <v>49</v>
      </c>
      <c r="B48" s="54"/>
      <c r="C48" s="54"/>
      <c r="D48" s="54">
        <v>1</v>
      </c>
      <c r="E48" s="54"/>
      <c r="F48" s="54"/>
      <c r="G48" s="54"/>
      <c r="H48" s="54"/>
      <c r="I48" s="54"/>
      <c r="J48" s="54"/>
      <c r="K48" s="54">
        <v>1</v>
      </c>
      <c r="L48" s="54"/>
      <c r="M48" s="54"/>
      <c r="N48" s="54"/>
      <c r="O48" s="54"/>
      <c r="P48" s="54"/>
      <c r="Q48" s="24"/>
      <c r="R48" s="61">
        <f t="shared" si="5"/>
        <v>0</v>
      </c>
      <c r="S48" s="61">
        <f t="shared" si="5"/>
        <v>0</v>
      </c>
      <c r="T48" s="61">
        <f t="shared" si="5"/>
        <v>1.5414258188824661</v>
      </c>
      <c r="U48" s="61">
        <f t="shared" si="5"/>
        <v>0</v>
      </c>
      <c r="V48" s="61">
        <f t="shared" si="5"/>
        <v>0</v>
      </c>
      <c r="W48" s="61">
        <f t="shared" si="5"/>
        <v>0</v>
      </c>
      <c r="X48" s="61">
        <f t="shared" si="5"/>
        <v>0</v>
      </c>
      <c r="Y48" s="61">
        <f t="shared" si="5"/>
        <v>0</v>
      </c>
      <c r="Z48" s="61">
        <f t="shared" si="5"/>
        <v>0</v>
      </c>
      <c r="AA48" s="61">
        <f t="shared" si="5"/>
        <v>1.5414258188824661</v>
      </c>
      <c r="AB48" s="61">
        <f t="shared" si="5"/>
        <v>0</v>
      </c>
      <c r="AC48" s="61">
        <f t="shared" si="5"/>
        <v>0</v>
      </c>
      <c r="AD48" s="61">
        <f t="shared" si="2"/>
        <v>0</v>
      </c>
      <c r="AE48" s="61">
        <f t="shared" si="3"/>
        <v>0</v>
      </c>
      <c r="AF48" s="61">
        <f t="shared" si="4"/>
        <v>0</v>
      </c>
    </row>
    <row r="49" spans="1:32">
      <c r="A49" s="16" t="s">
        <v>52</v>
      </c>
      <c r="B49" s="54">
        <v>2</v>
      </c>
      <c r="C49" s="54"/>
      <c r="D49" s="54">
        <v>1</v>
      </c>
      <c r="E49" s="54">
        <v>1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>
        <v>2</v>
      </c>
      <c r="Q49" s="24"/>
      <c r="R49" s="61">
        <f t="shared" si="5"/>
        <v>3.0828516377649322</v>
      </c>
      <c r="S49" s="61">
        <f t="shared" si="5"/>
        <v>0</v>
      </c>
      <c r="T49" s="61">
        <f t="shared" si="5"/>
        <v>1.5414258188824661</v>
      </c>
      <c r="U49" s="61">
        <f t="shared" si="5"/>
        <v>1.5414258188824661</v>
      </c>
      <c r="V49" s="61">
        <f t="shared" si="5"/>
        <v>0</v>
      </c>
      <c r="W49" s="61">
        <f t="shared" si="5"/>
        <v>0</v>
      </c>
      <c r="X49" s="61">
        <f t="shared" si="5"/>
        <v>0</v>
      </c>
      <c r="Y49" s="61">
        <f t="shared" si="5"/>
        <v>0</v>
      </c>
      <c r="Z49" s="61">
        <f t="shared" si="5"/>
        <v>0</v>
      </c>
      <c r="AA49" s="61">
        <f t="shared" si="5"/>
        <v>0</v>
      </c>
      <c r="AB49" s="61">
        <f t="shared" si="5"/>
        <v>0</v>
      </c>
      <c r="AC49" s="61">
        <f t="shared" si="5"/>
        <v>0</v>
      </c>
      <c r="AD49" s="61">
        <f t="shared" si="2"/>
        <v>0</v>
      </c>
      <c r="AE49" s="61">
        <f t="shared" si="3"/>
        <v>0</v>
      </c>
      <c r="AF49" s="61">
        <f t="shared" si="4"/>
        <v>3.2071840923669024</v>
      </c>
    </row>
    <row r="50" spans="1:32">
      <c r="A50" s="16" t="s">
        <v>53</v>
      </c>
      <c r="B50" s="54">
        <v>14</v>
      </c>
      <c r="C50" s="54">
        <v>8</v>
      </c>
      <c r="D50" s="54">
        <v>14</v>
      </c>
      <c r="E50" s="54">
        <v>6</v>
      </c>
      <c r="F50" s="54">
        <v>13</v>
      </c>
      <c r="G50" s="54">
        <v>13</v>
      </c>
      <c r="H50" s="54">
        <v>18</v>
      </c>
      <c r="I50" s="54">
        <v>19</v>
      </c>
      <c r="J50" s="54">
        <v>10</v>
      </c>
      <c r="K50" s="54">
        <v>15</v>
      </c>
      <c r="L50" s="54">
        <v>9</v>
      </c>
      <c r="M50" s="54">
        <v>23</v>
      </c>
      <c r="N50" s="54">
        <v>26</v>
      </c>
      <c r="O50" s="54">
        <v>16</v>
      </c>
      <c r="P50" s="54">
        <v>31</v>
      </c>
      <c r="Q50" s="24"/>
      <c r="R50" s="61">
        <f t="shared" si="5"/>
        <v>21.579961464354529</v>
      </c>
      <c r="S50" s="61">
        <f t="shared" si="5"/>
        <v>12.331406551059729</v>
      </c>
      <c r="T50" s="61">
        <f t="shared" si="5"/>
        <v>21.579961464354529</v>
      </c>
      <c r="U50" s="61">
        <f t="shared" si="5"/>
        <v>9.2485549132947984</v>
      </c>
      <c r="V50" s="61">
        <f t="shared" si="5"/>
        <v>20.038535645472063</v>
      </c>
      <c r="W50" s="61">
        <f t="shared" si="5"/>
        <v>20.038535645472063</v>
      </c>
      <c r="X50" s="61">
        <f t="shared" si="5"/>
        <v>27.745664739884393</v>
      </c>
      <c r="Y50" s="61">
        <f t="shared" si="5"/>
        <v>29.28709055876686</v>
      </c>
      <c r="Z50" s="61">
        <f t="shared" si="5"/>
        <v>15.414258188824665</v>
      </c>
      <c r="AA50" s="61">
        <f t="shared" si="5"/>
        <v>23.121387283236995</v>
      </c>
      <c r="AB50" s="61">
        <f t="shared" si="5"/>
        <v>13.872832369942197</v>
      </c>
      <c r="AC50" s="61">
        <f t="shared" si="5"/>
        <v>35.45279383429672</v>
      </c>
      <c r="AD50" s="61">
        <f t="shared" si="2"/>
        <v>41.436904344500043</v>
      </c>
      <c r="AE50" s="61">
        <f t="shared" si="3"/>
        <v>25.601638504864312</v>
      </c>
      <c r="AF50" s="61">
        <f t="shared" si="4"/>
        <v>49.71135343168698</v>
      </c>
    </row>
    <row r="51" spans="1:32">
      <c r="A51" s="16" t="s">
        <v>55</v>
      </c>
      <c r="B51" s="54">
        <v>9</v>
      </c>
      <c r="C51" s="54">
        <v>4</v>
      </c>
      <c r="D51" s="54">
        <v>4</v>
      </c>
      <c r="E51" s="54">
        <v>1</v>
      </c>
      <c r="F51" s="54">
        <v>3</v>
      </c>
      <c r="G51" s="54"/>
      <c r="H51" s="54">
        <v>7</v>
      </c>
      <c r="I51" s="54">
        <v>4</v>
      </c>
      <c r="J51" s="54">
        <v>1</v>
      </c>
      <c r="K51" s="54">
        <v>3</v>
      </c>
      <c r="L51" s="54"/>
      <c r="M51" s="54">
        <v>3</v>
      </c>
      <c r="N51" s="54"/>
      <c r="O51" s="54">
        <v>1</v>
      </c>
      <c r="P51" s="54">
        <v>2</v>
      </c>
      <c r="Q51" s="24"/>
      <c r="R51" s="61">
        <f t="shared" si="5"/>
        <v>13.872832369942197</v>
      </c>
      <c r="S51" s="61">
        <f t="shared" si="5"/>
        <v>6.1657032755298644</v>
      </c>
      <c r="T51" s="61">
        <f t="shared" si="5"/>
        <v>6.1657032755298644</v>
      </c>
      <c r="U51" s="61">
        <f t="shared" si="5"/>
        <v>1.5414258188824661</v>
      </c>
      <c r="V51" s="61">
        <f t="shared" si="5"/>
        <v>4.6242774566473992</v>
      </c>
      <c r="W51" s="61">
        <f t="shared" si="5"/>
        <v>0</v>
      </c>
      <c r="X51" s="61">
        <f t="shared" si="5"/>
        <v>10.789980732177264</v>
      </c>
      <c r="Y51" s="61">
        <f t="shared" si="5"/>
        <v>6.1657032755298644</v>
      </c>
      <c r="Z51" s="61">
        <f t="shared" si="5"/>
        <v>1.5414258188824661</v>
      </c>
      <c r="AA51" s="61">
        <f t="shared" si="5"/>
        <v>4.6242774566473992</v>
      </c>
      <c r="AB51" s="61">
        <f t="shared" si="5"/>
        <v>0</v>
      </c>
      <c r="AC51" s="61">
        <f t="shared" si="5"/>
        <v>4.6242774566473992</v>
      </c>
      <c r="AD51" s="61">
        <f t="shared" si="2"/>
        <v>0</v>
      </c>
      <c r="AE51" s="61">
        <f t="shared" si="3"/>
        <v>1.6001024065540195</v>
      </c>
      <c r="AF51" s="61">
        <f t="shared" si="4"/>
        <v>3.2071840923669024</v>
      </c>
    </row>
    <row r="52" spans="1:32">
      <c r="A52" s="16" t="s">
        <v>56</v>
      </c>
      <c r="B52" s="54">
        <v>6</v>
      </c>
      <c r="C52" s="54">
        <v>2</v>
      </c>
      <c r="D52" s="54">
        <v>2</v>
      </c>
      <c r="E52" s="54">
        <v>1</v>
      </c>
      <c r="F52" s="54"/>
      <c r="G52" s="54"/>
      <c r="H52" s="54"/>
      <c r="I52" s="54"/>
      <c r="J52" s="54"/>
      <c r="K52" s="54"/>
      <c r="L52" s="54">
        <v>1</v>
      </c>
      <c r="M52" s="54"/>
      <c r="N52" s="54"/>
      <c r="O52" s="54">
        <v>1</v>
      </c>
      <c r="P52" s="54"/>
      <c r="Q52" s="24"/>
      <c r="R52" s="61">
        <f t="shared" si="5"/>
        <v>9.2485549132947984</v>
      </c>
      <c r="S52" s="61">
        <f t="shared" si="5"/>
        <v>3.0828516377649322</v>
      </c>
      <c r="T52" s="61">
        <f t="shared" si="5"/>
        <v>3.0828516377649322</v>
      </c>
      <c r="U52" s="61">
        <f t="shared" si="5"/>
        <v>1.5414258188824661</v>
      </c>
      <c r="V52" s="61">
        <f t="shared" si="5"/>
        <v>0</v>
      </c>
      <c r="W52" s="61">
        <f t="shared" si="5"/>
        <v>0</v>
      </c>
      <c r="X52" s="61">
        <f t="shared" si="5"/>
        <v>0</v>
      </c>
      <c r="Y52" s="61">
        <f t="shared" si="5"/>
        <v>0</v>
      </c>
      <c r="Z52" s="61">
        <f t="shared" si="5"/>
        <v>0</v>
      </c>
      <c r="AA52" s="61">
        <f t="shared" si="5"/>
        <v>0</v>
      </c>
      <c r="AB52" s="61">
        <f t="shared" si="5"/>
        <v>1.5414258188824661</v>
      </c>
      <c r="AC52" s="61">
        <f t="shared" si="5"/>
        <v>0</v>
      </c>
      <c r="AD52" s="61">
        <f t="shared" si="2"/>
        <v>0</v>
      </c>
      <c r="AE52" s="61">
        <f t="shared" si="3"/>
        <v>1.6001024065540195</v>
      </c>
      <c r="AF52" s="61">
        <f t="shared" si="4"/>
        <v>0</v>
      </c>
    </row>
    <row r="53" spans="1:32">
      <c r="A53" s="16" t="s">
        <v>57</v>
      </c>
      <c r="B53" s="54"/>
      <c r="C53" s="54"/>
      <c r="D53" s="54">
        <v>1</v>
      </c>
      <c r="E53" s="54"/>
      <c r="F53" s="54">
        <v>3</v>
      </c>
      <c r="G53" s="54"/>
      <c r="H53" s="54">
        <v>2</v>
      </c>
      <c r="I53" s="54">
        <v>2</v>
      </c>
      <c r="J53" s="54">
        <v>1</v>
      </c>
      <c r="K53" s="54"/>
      <c r="L53" s="54">
        <v>1</v>
      </c>
      <c r="M53" s="54">
        <v>1</v>
      </c>
      <c r="N53" s="54">
        <v>3</v>
      </c>
      <c r="O53" s="54">
        <v>2</v>
      </c>
      <c r="P53" s="54">
        <v>5</v>
      </c>
      <c r="Q53" s="24"/>
      <c r="R53" s="61">
        <f t="shared" si="5"/>
        <v>0</v>
      </c>
      <c r="S53" s="61">
        <f t="shared" si="5"/>
        <v>0</v>
      </c>
      <c r="T53" s="61">
        <f t="shared" si="5"/>
        <v>1.5414258188824661</v>
      </c>
      <c r="U53" s="61">
        <f t="shared" si="5"/>
        <v>0</v>
      </c>
      <c r="V53" s="61">
        <f t="shared" si="5"/>
        <v>4.6242774566473992</v>
      </c>
      <c r="W53" s="61">
        <f t="shared" si="5"/>
        <v>0</v>
      </c>
      <c r="X53" s="61">
        <f t="shared" si="5"/>
        <v>3.0828516377649322</v>
      </c>
      <c r="Y53" s="61">
        <f t="shared" si="5"/>
        <v>3.0828516377649322</v>
      </c>
      <c r="Z53" s="61">
        <f t="shared" si="5"/>
        <v>1.5414258188824661</v>
      </c>
      <c r="AA53" s="61">
        <f t="shared" si="5"/>
        <v>0</v>
      </c>
      <c r="AB53" s="61">
        <f t="shared" si="5"/>
        <v>1.5414258188824661</v>
      </c>
      <c r="AC53" s="61">
        <f t="shared" si="5"/>
        <v>1.5414258188824661</v>
      </c>
      <c r="AD53" s="61">
        <f t="shared" si="2"/>
        <v>4.7811812705192365</v>
      </c>
      <c r="AE53" s="61">
        <f t="shared" si="3"/>
        <v>3.2002048131080389</v>
      </c>
      <c r="AF53" s="61">
        <f t="shared" si="4"/>
        <v>8.0179602309172537</v>
      </c>
    </row>
    <row r="54" spans="1:32">
      <c r="A54" s="16" t="s">
        <v>58</v>
      </c>
      <c r="B54" s="54">
        <v>2</v>
      </c>
      <c r="C54" s="54">
        <v>2</v>
      </c>
      <c r="D54" s="54">
        <v>2</v>
      </c>
      <c r="E54" s="54">
        <v>7</v>
      </c>
      <c r="F54" s="54">
        <v>5</v>
      </c>
      <c r="G54" s="54">
        <v>10</v>
      </c>
      <c r="H54" s="54">
        <v>4</v>
      </c>
      <c r="I54" s="54">
        <v>3</v>
      </c>
      <c r="J54" s="54">
        <v>1</v>
      </c>
      <c r="K54" s="54">
        <v>6</v>
      </c>
      <c r="L54" s="54">
        <v>4</v>
      </c>
      <c r="M54" s="54">
        <v>5</v>
      </c>
      <c r="N54" s="54">
        <v>7</v>
      </c>
      <c r="O54" s="54">
        <v>5</v>
      </c>
      <c r="P54" s="54">
        <v>3</v>
      </c>
      <c r="Q54" s="24"/>
      <c r="R54" s="61">
        <f t="shared" si="5"/>
        <v>3.0828516377649322</v>
      </c>
      <c r="S54" s="61">
        <f t="shared" si="5"/>
        <v>3.0828516377649322</v>
      </c>
      <c r="T54" s="61">
        <f t="shared" si="5"/>
        <v>3.0828516377649322</v>
      </c>
      <c r="U54" s="61">
        <f t="shared" si="5"/>
        <v>10.789980732177264</v>
      </c>
      <c r="V54" s="61">
        <f t="shared" si="5"/>
        <v>7.7071290944123323</v>
      </c>
      <c r="W54" s="61">
        <f t="shared" si="5"/>
        <v>15.414258188824665</v>
      </c>
      <c r="X54" s="61">
        <f t="shared" si="5"/>
        <v>6.1657032755298644</v>
      </c>
      <c r="Y54" s="61">
        <f t="shared" si="5"/>
        <v>4.6242774566473992</v>
      </c>
      <c r="Z54" s="61">
        <f t="shared" si="5"/>
        <v>1.5414258188824661</v>
      </c>
      <c r="AA54" s="61">
        <f t="shared" si="5"/>
        <v>9.2485549132947984</v>
      </c>
      <c r="AB54" s="61">
        <f t="shared" si="5"/>
        <v>6.1657032755298644</v>
      </c>
      <c r="AC54" s="61">
        <f t="shared" si="5"/>
        <v>7.7071290944123323</v>
      </c>
      <c r="AD54" s="61">
        <f t="shared" si="2"/>
        <v>11.15608963121155</v>
      </c>
      <c r="AE54" s="61">
        <f t="shared" si="3"/>
        <v>8.0005120327700965</v>
      </c>
      <c r="AF54" s="61">
        <f t="shared" si="4"/>
        <v>4.8107761385503522</v>
      </c>
    </row>
    <row r="55" spans="1:32">
      <c r="A55" s="16" t="s">
        <v>59</v>
      </c>
      <c r="B55" s="54">
        <v>5</v>
      </c>
      <c r="C55" s="54">
        <v>5</v>
      </c>
      <c r="D55" s="54">
        <v>12</v>
      </c>
      <c r="E55" s="54">
        <v>10</v>
      </c>
      <c r="F55" s="54">
        <v>9</v>
      </c>
      <c r="G55" s="54">
        <v>10</v>
      </c>
      <c r="H55" s="54">
        <v>10</v>
      </c>
      <c r="I55" s="54">
        <v>16</v>
      </c>
      <c r="J55" s="54">
        <v>11</v>
      </c>
      <c r="K55" s="54">
        <v>7</v>
      </c>
      <c r="L55" s="54">
        <v>17</v>
      </c>
      <c r="M55" s="54">
        <v>15</v>
      </c>
      <c r="N55" s="54">
        <v>15</v>
      </c>
      <c r="O55" s="54">
        <v>12</v>
      </c>
      <c r="P55" s="54">
        <v>21</v>
      </c>
      <c r="Q55" s="24"/>
      <c r="R55" s="61">
        <f t="shared" si="5"/>
        <v>7.7071290944123323</v>
      </c>
      <c r="S55" s="61">
        <f t="shared" si="5"/>
        <v>7.7071290944123323</v>
      </c>
      <c r="T55" s="61">
        <f t="shared" si="5"/>
        <v>18.497109826589597</v>
      </c>
      <c r="U55" s="61">
        <f t="shared" si="5"/>
        <v>15.414258188824665</v>
      </c>
      <c r="V55" s="61">
        <f t="shared" si="5"/>
        <v>13.872832369942197</v>
      </c>
      <c r="W55" s="61">
        <f t="shared" si="5"/>
        <v>15.414258188824665</v>
      </c>
      <c r="X55" s="61">
        <f t="shared" si="5"/>
        <v>15.414258188824665</v>
      </c>
      <c r="Y55" s="61">
        <f t="shared" si="5"/>
        <v>24.662813102119458</v>
      </c>
      <c r="Z55" s="61">
        <f t="shared" si="5"/>
        <v>16.955684007707131</v>
      </c>
      <c r="AA55" s="61">
        <f t="shared" si="5"/>
        <v>10.789980732177264</v>
      </c>
      <c r="AB55" s="61">
        <f t="shared" si="5"/>
        <v>26.204238921001927</v>
      </c>
      <c r="AC55" s="61">
        <f t="shared" si="5"/>
        <v>23.121387283236995</v>
      </c>
      <c r="AD55" s="61">
        <f t="shared" si="2"/>
        <v>23.905906352596183</v>
      </c>
      <c r="AE55" s="61">
        <f t="shared" si="3"/>
        <v>19.201228878648234</v>
      </c>
      <c r="AF55" s="61">
        <f t="shared" si="4"/>
        <v>33.675432969852473</v>
      </c>
    </row>
    <row r="56" spans="1:32">
      <c r="A56" s="16" t="s">
        <v>60</v>
      </c>
      <c r="B56" s="54">
        <v>27</v>
      </c>
      <c r="C56" s="54">
        <v>16</v>
      </c>
      <c r="D56" s="54">
        <v>13</v>
      </c>
      <c r="E56" s="54">
        <v>5</v>
      </c>
      <c r="F56" s="54">
        <v>10</v>
      </c>
      <c r="G56" s="54">
        <v>5</v>
      </c>
      <c r="H56" s="54">
        <v>10</v>
      </c>
      <c r="I56" s="54">
        <v>4</v>
      </c>
      <c r="J56" s="54">
        <v>6</v>
      </c>
      <c r="K56" s="54">
        <v>2</v>
      </c>
      <c r="L56" s="54">
        <v>7</v>
      </c>
      <c r="M56" s="54">
        <v>3</v>
      </c>
      <c r="N56" s="54">
        <v>5</v>
      </c>
      <c r="O56" s="54">
        <v>7</v>
      </c>
      <c r="P56" s="54">
        <v>3</v>
      </c>
      <c r="Q56" s="24"/>
      <c r="R56" s="61">
        <f t="shared" si="5"/>
        <v>41.618497109826585</v>
      </c>
      <c r="S56" s="61">
        <f t="shared" si="5"/>
        <v>24.662813102119458</v>
      </c>
      <c r="T56" s="61">
        <f t="shared" si="5"/>
        <v>20.038535645472063</v>
      </c>
      <c r="U56" s="61">
        <f t="shared" si="5"/>
        <v>7.7071290944123323</v>
      </c>
      <c r="V56" s="61">
        <f t="shared" si="5"/>
        <v>15.414258188824665</v>
      </c>
      <c r="W56" s="61">
        <f t="shared" si="5"/>
        <v>7.7071290944123323</v>
      </c>
      <c r="X56" s="61">
        <f t="shared" si="5"/>
        <v>15.414258188824665</v>
      </c>
      <c r="Y56" s="61">
        <f t="shared" si="5"/>
        <v>6.1657032755298644</v>
      </c>
      <c r="Z56" s="61">
        <f t="shared" si="5"/>
        <v>9.2485549132947984</v>
      </c>
      <c r="AA56" s="61">
        <f t="shared" si="5"/>
        <v>3.0828516377649322</v>
      </c>
      <c r="AB56" s="61">
        <f t="shared" si="5"/>
        <v>10.789980732177264</v>
      </c>
      <c r="AC56" s="61">
        <f t="shared" si="5"/>
        <v>4.6242774566473992</v>
      </c>
      <c r="AD56" s="61">
        <f t="shared" si="2"/>
        <v>7.9686354508653938</v>
      </c>
      <c r="AE56" s="61">
        <f t="shared" si="3"/>
        <v>11.200716845878135</v>
      </c>
      <c r="AF56" s="61">
        <f t="shared" si="4"/>
        <v>4.8107761385503522</v>
      </c>
    </row>
    <row r="57" spans="1:32">
      <c r="A57" s="16" t="s">
        <v>61</v>
      </c>
      <c r="B57" s="54">
        <v>10</v>
      </c>
      <c r="C57" s="54">
        <v>9</v>
      </c>
      <c r="D57" s="54">
        <v>13</v>
      </c>
      <c r="E57" s="54">
        <v>3</v>
      </c>
      <c r="F57" s="54">
        <v>7</v>
      </c>
      <c r="G57" s="54">
        <v>4</v>
      </c>
      <c r="H57" s="54">
        <v>6</v>
      </c>
      <c r="I57" s="54">
        <v>6</v>
      </c>
      <c r="J57" s="54">
        <v>10</v>
      </c>
      <c r="K57" s="54">
        <v>11</v>
      </c>
      <c r="L57" s="54">
        <v>6</v>
      </c>
      <c r="M57" s="54">
        <v>10</v>
      </c>
      <c r="N57" s="54">
        <v>11</v>
      </c>
      <c r="O57" s="54">
        <v>16</v>
      </c>
      <c r="P57" s="54">
        <v>17</v>
      </c>
      <c r="Q57" s="24"/>
      <c r="R57" s="61">
        <f t="shared" si="5"/>
        <v>15.414258188824665</v>
      </c>
      <c r="S57" s="61">
        <f t="shared" si="5"/>
        <v>13.872832369942197</v>
      </c>
      <c r="T57" s="61">
        <f t="shared" si="5"/>
        <v>20.038535645472063</v>
      </c>
      <c r="U57" s="61">
        <f t="shared" si="5"/>
        <v>4.6242774566473992</v>
      </c>
      <c r="V57" s="61">
        <f t="shared" si="5"/>
        <v>10.789980732177264</v>
      </c>
      <c r="W57" s="61">
        <f t="shared" si="5"/>
        <v>6.1657032755298644</v>
      </c>
      <c r="X57" s="61">
        <f t="shared" si="5"/>
        <v>9.2485549132947984</v>
      </c>
      <c r="Y57" s="61">
        <f t="shared" si="5"/>
        <v>9.2485549132947984</v>
      </c>
      <c r="Z57" s="61">
        <f t="shared" si="5"/>
        <v>15.414258188824665</v>
      </c>
      <c r="AA57" s="61">
        <f t="shared" si="5"/>
        <v>16.955684007707131</v>
      </c>
      <c r="AB57" s="61">
        <f t="shared" si="5"/>
        <v>9.2485549132947984</v>
      </c>
      <c r="AC57" s="61">
        <f t="shared" si="5"/>
        <v>15.414258188824665</v>
      </c>
      <c r="AD57" s="61">
        <f t="shared" si="2"/>
        <v>17.530997991903867</v>
      </c>
      <c r="AE57" s="61">
        <f t="shared" si="3"/>
        <v>25.601638504864312</v>
      </c>
      <c r="AF57" s="61">
        <f t="shared" si="4"/>
        <v>27.261064785118666</v>
      </c>
    </row>
    <row r="58" spans="1:32">
      <c r="A58" s="16" t="s">
        <v>62</v>
      </c>
      <c r="B58" s="54"/>
      <c r="C58" s="54"/>
      <c r="D58" s="54"/>
      <c r="E58" s="54">
        <v>4</v>
      </c>
      <c r="F58" s="54">
        <v>2</v>
      </c>
      <c r="G58" s="54"/>
      <c r="H58" s="54">
        <v>1</v>
      </c>
      <c r="I58" s="54">
        <v>1</v>
      </c>
      <c r="J58" s="54">
        <v>1</v>
      </c>
      <c r="K58" s="54"/>
      <c r="L58" s="54">
        <v>1</v>
      </c>
      <c r="M58" s="54">
        <v>1</v>
      </c>
      <c r="N58" s="54">
        <v>1</v>
      </c>
      <c r="O58" s="54">
        <v>1</v>
      </c>
      <c r="P58" s="54">
        <v>2</v>
      </c>
      <c r="Q58" s="24"/>
      <c r="R58" s="61">
        <f t="shared" si="5"/>
        <v>0</v>
      </c>
      <c r="S58" s="61">
        <f t="shared" si="5"/>
        <v>0</v>
      </c>
      <c r="T58" s="61">
        <f t="shared" si="5"/>
        <v>0</v>
      </c>
      <c r="U58" s="61">
        <f t="shared" si="5"/>
        <v>6.1657032755298644</v>
      </c>
      <c r="V58" s="61">
        <f t="shared" si="5"/>
        <v>3.0828516377649322</v>
      </c>
      <c r="W58" s="61">
        <f t="shared" si="5"/>
        <v>0</v>
      </c>
      <c r="X58" s="61">
        <f t="shared" si="5"/>
        <v>1.5414258188824661</v>
      </c>
      <c r="Y58" s="61">
        <f t="shared" si="5"/>
        <v>1.5414258188824661</v>
      </c>
      <c r="Z58" s="61">
        <f t="shared" si="5"/>
        <v>1.5414258188824661</v>
      </c>
      <c r="AA58" s="61">
        <f t="shared" si="5"/>
        <v>0</v>
      </c>
      <c r="AB58" s="61">
        <f t="shared" si="5"/>
        <v>1.5414258188824661</v>
      </c>
      <c r="AC58" s="61">
        <f t="shared" si="5"/>
        <v>1.5414258188824661</v>
      </c>
      <c r="AD58" s="61">
        <f t="shared" si="2"/>
        <v>1.5937270901730787</v>
      </c>
      <c r="AE58" s="61">
        <f t="shared" si="3"/>
        <v>1.6001024065540195</v>
      </c>
      <c r="AF58" s="61">
        <f t="shared" si="4"/>
        <v>3.2071840923669024</v>
      </c>
    </row>
    <row r="59" spans="1:32">
      <c r="A59" s="16" t="s">
        <v>63</v>
      </c>
      <c r="B59" s="54">
        <v>11</v>
      </c>
      <c r="C59" s="54">
        <v>12</v>
      </c>
      <c r="D59" s="54">
        <v>22</v>
      </c>
      <c r="E59" s="54">
        <v>23</v>
      </c>
      <c r="F59" s="54">
        <v>15</v>
      </c>
      <c r="G59" s="54">
        <v>14</v>
      </c>
      <c r="H59" s="54">
        <v>17</v>
      </c>
      <c r="I59" s="54">
        <v>16</v>
      </c>
      <c r="J59" s="54">
        <v>10</v>
      </c>
      <c r="K59" s="54">
        <v>18</v>
      </c>
      <c r="L59" s="54">
        <v>12</v>
      </c>
      <c r="M59" s="54">
        <v>19</v>
      </c>
      <c r="N59" s="54">
        <v>14</v>
      </c>
      <c r="O59" s="54">
        <v>16</v>
      </c>
      <c r="P59" s="54">
        <v>16</v>
      </c>
      <c r="Q59" s="24"/>
      <c r="R59" s="61">
        <f t="shared" si="5"/>
        <v>16.955684007707131</v>
      </c>
      <c r="S59" s="61">
        <f t="shared" si="5"/>
        <v>18.497109826589597</v>
      </c>
      <c r="T59" s="61">
        <f t="shared" si="5"/>
        <v>33.911368015414261</v>
      </c>
      <c r="U59" s="61">
        <f t="shared" si="5"/>
        <v>35.45279383429672</v>
      </c>
      <c r="V59" s="61">
        <f t="shared" si="5"/>
        <v>23.121387283236995</v>
      </c>
      <c r="W59" s="61">
        <f t="shared" si="5"/>
        <v>21.579961464354529</v>
      </c>
      <c r="X59" s="61">
        <f t="shared" si="5"/>
        <v>26.204238921001927</v>
      </c>
      <c r="Y59" s="61">
        <f t="shared" si="5"/>
        <v>24.662813102119458</v>
      </c>
      <c r="Z59" s="61">
        <f t="shared" si="5"/>
        <v>15.414258188824665</v>
      </c>
      <c r="AA59" s="61">
        <f t="shared" si="5"/>
        <v>27.745664739884393</v>
      </c>
      <c r="AB59" s="61">
        <f t="shared" si="5"/>
        <v>18.497109826589597</v>
      </c>
      <c r="AC59" s="61">
        <f t="shared" si="5"/>
        <v>29.28709055876686</v>
      </c>
      <c r="AD59" s="61">
        <f t="shared" si="2"/>
        <v>22.312179262423101</v>
      </c>
      <c r="AE59" s="61">
        <f t="shared" si="3"/>
        <v>25.601638504864312</v>
      </c>
      <c r="AF59" s="61">
        <f t="shared" si="4"/>
        <v>25.657472738935219</v>
      </c>
    </row>
    <row r="60" spans="1:32">
      <c r="A60" s="16" t="s">
        <v>64</v>
      </c>
      <c r="B60" s="54">
        <v>2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24"/>
      <c r="R60" s="61">
        <f t="shared" si="5"/>
        <v>3.0828516377649322</v>
      </c>
      <c r="S60" s="61">
        <f t="shared" si="5"/>
        <v>0</v>
      </c>
      <c r="T60" s="61">
        <f t="shared" si="5"/>
        <v>0</v>
      </c>
      <c r="U60" s="61">
        <f t="shared" si="5"/>
        <v>0</v>
      </c>
      <c r="V60" s="61">
        <f t="shared" si="5"/>
        <v>0</v>
      </c>
      <c r="W60" s="61">
        <f t="shared" si="5"/>
        <v>0</v>
      </c>
      <c r="X60" s="61">
        <f t="shared" si="5"/>
        <v>0</v>
      </c>
      <c r="Y60" s="61">
        <f t="shared" si="5"/>
        <v>0</v>
      </c>
      <c r="Z60" s="61">
        <f t="shared" si="5"/>
        <v>0</v>
      </c>
      <c r="AA60" s="61">
        <f t="shared" si="5"/>
        <v>0</v>
      </c>
      <c r="AB60" s="61">
        <f t="shared" si="5"/>
        <v>0</v>
      </c>
      <c r="AC60" s="61">
        <f t="shared" si="5"/>
        <v>0</v>
      </c>
      <c r="AD60" s="61">
        <f t="shared" si="2"/>
        <v>0</v>
      </c>
      <c r="AE60" s="61">
        <f t="shared" si="3"/>
        <v>0</v>
      </c>
      <c r="AF60" s="61">
        <f t="shared" si="4"/>
        <v>0</v>
      </c>
    </row>
    <row r="61" spans="1:32">
      <c r="A61" s="16" t="s">
        <v>65</v>
      </c>
      <c r="B61" s="54">
        <v>2</v>
      </c>
      <c r="C61" s="54">
        <v>7</v>
      </c>
      <c r="D61" s="54">
        <v>5</v>
      </c>
      <c r="E61" s="54">
        <v>10</v>
      </c>
      <c r="F61" s="54">
        <v>7</v>
      </c>
      <c r="G61" s="54">
        <v>7</v>
      </c>
      <c r="H61" s="54">
        <v>5</v>
      </c>
      <c r="I61" s="54">
        <v>4</v>
      </c>
      <c r="J61" s="54">
        <v>5</v>
      </c>
      <c r="K61" s="54">
        <v>3</v>
      </c>
      <c r="L61" s="54">
        <v>2</v>
      </c>
      <c r="M61" s="54">
        <v>4</v>
      </c>
      <c r="N61" s="54">
        <v>3</v>
      </c>
      <c r="O61" s="54">
        <v>6</v>
      </c>
      <c r="P61" s="54">
        <v>3</v>
      </c>
      <c r="Q61" s="24"/>
      <c r="R61" s="61">
        <f t="shared" si="5"/>
        <v>3.0828516377649322</v>
      </c>
      <c r="S61" s="61">
        <f t="shared" si="5"/>
        <v>10.789980732177264</v>
      </c>
      <c r="T61" s="61">
        <f t="shared" si="5"/>
        <v>7.7071290944123323</v>
      </c>
      <c r="U61" s="61">
        <f t="shared" si="5"/>
        <v>15.414258188824665</v>
      </c>
      <c r="V61" s="61">
        <f t="shared" si="5"/>
        <v>10.789980732177264</v>
      </c>
      <c r="W61" s="61">
        <f t="shared" si="5"/>
        <v>10.789980732177264</v>
      </c>
      <c r="X61" s="61">
        <f t="shared" si="5"/>
        <v>7.7071290944123323</v>
      </c>
      <c r="Y61" s="61">
        <f t="shared" si="5"/>
        <v>6.1657032755298644</v>
      </c>
      <c r="Z61" s="61">
        <f t="shared" si="5"/>
        <v>7.7071290944123323</v>
      </c>
      <c r="AA61" s="61">
        <f t="shared" si="5"/>
        <v>4.6242774566473992</v>
      </c>
      <c r="AB61" s="61">
        <f t="shared" si="5"/>
        <v>3.0828516377649322</v>
      </c>
      <c r="AC61" s="61">
        <f t="shared" si="5"/>
        <v>6.1657032755298644</v>
      </c>
      <c r="AD61" s="61">
        <f t="shared" si="2"/>
        <v>4.7811812705192365</v>
      </c>
      <c r="AE61" s="61">
        <f t="shared" si="3"/>
        <v>9.6006144393241168</v>
      </c>
      <c r="AF61" s="61">
        <f t="shared" si="4"/>
        <v>4.8107761385503522</v>
      </c>
    </row>
    <row r="62" spans="1:32">
      <c r="A62" s="16" t="s">
        <v>66</v>
      </c>
      <c r="B62" s="54">
        <v>2</v>
      </c>
      <c r="C62" s="54">
        <v>10</v>
      </c>
      <c r="D62" s="54">
        <v>10</v>
      </c>
      <c r="E62" s="54">
        <v>18</v>
      </c>
      <c r="F62" s="54">
        <v>24</v>
      </c>
      <c r="G62" s="54">
        <v>20</v>
      </c>
      <c r="H62" s="54">
        <v>35</v>
      </c>
      <c r="I62" s="54">
        <v>36</v>
      </c>
      <c r="J62" s="54">
        <v>27</v>
      </c>
      <c r="K62" s="54">
        <v>33</v>
      </c>
      <c r="L62" s="54">
        <v>24</v>
      </c>
      <c r="M62" s="54">
        <v>35</v>
      </c>
      <c r="N62" s="54">
        <v>21</v>
      </c>
      <c r="O62" s="54">
        <v>20</v>
      </c>
      <c r="P62" s="54">
        <v>18</v>
      </c>
      <c r="Q62" s="24"/>
      <c r="R62" s="61">
        <f t="shared" si="5"/>
        <v>3.0828516377649322</v>
      </c>
      <c r="S62" s="61">
        <f t="shared" si="5"/>
        <v>15.414258188824665</v>
      </c>
      <c r="T62" s="61">
        <f t="shared" si="5"/>
        <v>15.414258188824665</v>
      </c>
      <c r="U62" s="61">
        <f t="shared" ref="U62:AC67" si="6">E62/$R$2*100000</f>
        <v>27.745664739884393</v>
      </c>
      <c r="V62" s="61">
        <f t="shared" si="6"/>
        <v>36.994219653179194</v>
      </c>
      <c r="W62" s="61">
        <f t="shared" si="6"/>
        <v>30.828516377649329</v>
      </c>
      <c r="X62" s="61">
        <f t="shared" si="6"/>
        <v>53.949903660886321</v>
      </c>
      <c r="Y62" s="61">
        <f t="shared" si="6"/>
        <v>55.491329479768787</v>
      </c>
      <c r="Z62" s="61">
        <f t="shared" si="6"/>
        <v>41.618497109826585</v>
      </c>
      <c r="AA62" s="61">
        <f t="shared" si="6"/>
        <v>50.867052023121396</v>
      </c>
      <c r="AB62" s="61">
        <f t="shared" si="6"/>
        <v>36.994219653179194</v>
      </c>
      <c r="AC62" s="61">
        <f t="shared" si="6"/>
        <v>53.949903660886321</v>
      </c>
      <c r="AD62" s="61">
        <f t="shared" si="2"/>
        <v>33.468268893634658</v>
      </c>
      <c r="AE62" s="61">
        <f t="shared" si="3"/>
        <v>32.002048131080386</v>
      </c>
      <c r="AF62" s="61">
        <f t="shared" si="4"/>
        <v>28.864656831302113</v>
      </c>
    </row>
    <row r="63" spans="1:32">
      <c r="A63" s="16" t="s">
        <v>67</v>
      </c>
      <c r="B63" s="54">
        <v>235</v>
      </c>
      <c r="C63" s="54">
        <v>266</v>
      </c>
      <c r="D63" s="54">
        <v>262</v>
      </c>
      <c r="E63" s="54">
        <v>260</v>
      </c>
      <c r="F63" s="54">
        <v>195</v>
      </c>
      <c r="G63" s="54">
        <v>227</v>
      </c>
      <c r="H63" s="54">
        <v>246</v>
      </c>
      <c r="I63" s="54">
        <v>283</v>
      </c>
      <c r="J63" s="54">
        <v>244</v>
      </c>
      <c r="K63" s="54">
        <v>226</v>
      </c>
      <c r="L63" s="54">
        <v>214</v>
      </c>
      <c r="M63" s="54">
        <v>219</v>
      </c>
      <c r="N63" s="54">
        <v>178</v>
      </c>
      <c r="O63" s="54">
        <v>197</v>
      </c>
      <c r="P63" s="54">
        <v>219</v>
      </c>
      <c r="Q63" s="24"/>
      <c r="R63" s="61">
        <f t="shared" ref="R63:T67" si="7">B63/$R$2*100000</f>
        <v>362.2350674373796</v>
      </c>
      <c r="S63" s="61">
        <f t="shared" si="7"/>
        <v>410.01926782273603</v>
      </c>
      <c r="T63" s="61">
        <f t="shared" si="7"/>
        <v>403.85356454720613</v>
      </c>
      <c r="U63" s="61">
        <f t="shared" si="6"/>
        <v>400.77071290944122</v>
      </c>
      <c r="V63" s="61">
        <f t="shared" si="6"/>
        <v>300.5780346820809</v>
      </c>
      <c r="W63" s="61">
        <f t="shared" si="6"/>
        <v>349.90366088631987</v>
      </c>
      <c r="X63" s="61">
        <f t="shared" si="6"/>
        <v>379.19075144508673</v>
      </c>
      <c r="Y63" s="61">
        <f t="shared" si="6"/>
        <v>436.22350674373791</v>
      </c>
      <c r="Z63" s="61">
        <f t="shared" si="6"/>
        <v>376.10789980732176</v>
      </c>
      <c r="AA63" s="61">
        <f t="shared" si="6"/>
        <v>348.36223506743738</v>
      </c>
      <c r="AB63" s="61">
        <f t="shared" si="6"/>
        <v>329.86512524084782</v>
      </c>
      <c r="AC63" s="61">
        <f t="shared" si="6"/>
        <v>337.57225433526008</v>
      </c>
      <c r="AD63" s="61">
        <f t="shared" si="2"/>
        <v>283.68342205080802</v>
      </c>
      <c r="AE63" s="61">
        <f t="shared" si="3"/>
        <v>315.22017409114187</v>
      </c>
      <c r="AF63" s="61">
        <f t="shared" si="4"/>
        <v>351.18665811417577</v>
      </c>
    </row>
    <row r="64" spans="1:32">
      <c r="A64" s="16" t="s">
        <v>68</v>
      </c>
      <c r="B64" s="54"/>
      <c r="C64" s="54"/>
      <c r="D64" s="54">
        <v>1</v>
      </c>
      <c r="E64" s="54"/>
      <c r="F64" s="54"/>
      <c r="G64" s="54"/>
      <c r="H64" s="54"/>
      <c r="I64" s="54"/>
      <c r="J64" s="54">
        <v>1</v>
      </c>
      <c r="K64" s="54"/>
      <c r="L64" s="54"/>
      <c r="M64" s="54"/>
      <c r="N64" s="54"/>
      <c r="O64" s="54"/>
      <c r="P64" s="54"/>
      <c r="Q64" s="24"/>
      <c r="R64" s="61">
        <f t="shared" si="7"/>
        <v>0</v>
      </c>
      <c r="S64" s="61">
        <f t="shared" si="7"/>
        <v>0</v>
      </c>
      <c r="T64" s="61">
        <f t="shared" si="7"/>
        <v>1.5414258188824661</v>
      </c>
      <c r="U64" s="61">
        <f t="shared" si="6"/>
        <v>0</v>
      </c>
      <c r="V64" s="61">
        <f t="shared" si="6"/>
        <v>0</v>
      </c>
      <c r="W64" s="61">
        <f t="shared" si="6"/>
        <v>0</v>
      </c>
      <c r="X64" s="61">
        <f t="shared" si="6"/>
        <v>0</v>
      </c>
      <c r="Y64" s="61">
        <f t="shared" si="6"/>
        <v>0</v>
      </c>
      <c r="Z64" s="61">
        <f t="shared" si="6"/>
        <v>1.5414258188824661</v>
      </c>
      <c r="AA64" s="61">
        <f t="shared" si="6"/>
        <v>0</v>
      </c>
      <c r="AB64" s="61">
        <f t="shared" si="6"/>
        <v>0</v>
      </c>
      <c r="AC64" s="61">
        <f t="shared" si="6"/>
        <v>0</v>
      </c>
      <c r="AD64" s="61">
        <f t="shared" si="2"/>
        <v>0</v>
      </c>
      <c r="AE64" s="61">
        <f t="shared" si="3"/>
        <v>0</v>
      </c>
      <c r="AF64" s="61">
        <f t="shared" si="4"/>
        <v>0</v>
      </c>
    </row>
    <row r="65" spans="1:32">
      <c r="A65" s="16" t="s">
        <v>69</v>
      </c>
      <c r="B65" s="131">
        <v>21</v>
      </c>
      <c r="C65" s="131">
        <v>18</v>
      </c>
      <c r="D65" s="131">
        <v>19</v>
      </c>
      <c r="E65" s="131">
        <v>20</v>
      </c>
      <c r="F65" s="131">
        <v>8</v>
      </c>
      <c r="G65" s="131">
        <v>11</v>
      </c>
      <c r="H65" s="131">
        <v>20</v>
      </c>
      <c r="I65" s="131">
        <v>19</v>
      </c>
      <c r="J65" s="131">
        <v>13</v>
      </c>
      <c r="K65" s="131">
        <v>9</v>
      </c>
      <c r="L65" s="131">
        <v>9</v>
      </c>
      <c r="M65" s="131">
        <v>19</v>
      </c>
      <c r="N65" s="131">
        <v>28</v>
      </c>
      <c r="O65" s="131">
        <v>21</v>
      </c>
      <c r="P65" s="131">
        <v>16</v>
      </c>
      <c r="Q65" s="24"/>
      <c r="R65" s="61">
        <f t="shared" si="7"/>
        <v>32.369942196531795</v>
      </c>
      <c r="S65" s="61">
        <f t="shared" si="7"/>
        <v>27.745664739884393</v>
      </c>
      <c r="T65" s="61">
        <f t="shared" si="7"/>
        <v>29.28709055876686</v>
      </c>
      <c r="U65" s="61">
        <f t="shared" si="6"/>
        <v>30.828516377649329</v>
      </c>
      <c r="V65" s="61">
        <f t="shared" si="6"/>
        <v>12.331406551059729</v>
      </c>
      <c r="W65" s="61">
        <f t="shared" si="6"/>
        <v>16.955684007707131</v>
      </c>
      <c r="X65" s="61">
        <f t="shared" si="6"/>
        <v>30.828516377649329</v>
      </c>
      <c r="Y65" s="61">
        <f t="shared" si="6"/>
        <v>29.28709055876686</v>
      </c>
      <c r="Z65" s="61">
        <f t="shared" si="6"/>
        <v>20.038535645472063</v>
      </c>
      <c r="AA65" s="61">
        <f t="shared" si="6"/>
        <v>13.872832369942197</v>
      </c>
      <c r="AB65" s="61">
        <f t="shared" si="6"/>
        <v>13.872832369942197</v>
      </c>
      <c r="AC65" s="61">
        <f t="shared" si="6"/>
        <v>29.28709055876686</v>
      </c>
      <c r="AD65" s="61">
        <f t="shared" si="2"/>
        <v>44.624358524846201</v>
      </c>
      <c r="AE65" s="61">
        <f t="shared" si="3"/>
        <v>33.602150537634408</v>
      </c>
      <c r="AF65" s="61">
        <f t="shared" si="4"/>
        <v>25.657472738935219</v>
      </c>
    </row>
    <row r="66" spans="1:32">
      <c r="A66" s="129" t="s">
        <v>70</v>
      </c>
      <c r="B66" s="137"/>
      <c r="C66" s="142">
        <v>1</v>
      </c>
      <c r="D66" s="142"/>
      <c r="E66" s="142"/>
      <c r="F66" s="142">
        <v>1</v>
      </c>
      <c r="G66" s="142"/>
      <c r="H66" s="142"/>
      <c r="I66" s="142"/>
      <c r="J66" s="142"/>
      <c r="K66" s="142"/>
      <c r="L66" s="142"/>
      <c r="M66" s="142"/>
      <c r="N66" s="142"/>
      <c r="O66" s="142">
        <v>1</v>
      </c>
      <c r="P66" s="142">
        <v>1</v>
      </c>
      <c r="Q66" s="11"/>
      <c r="R66" s="61">
        <f t="shared" si="7"/>
        <v>0</v>
      </c>
      <c r="S66" s="61">
        <f t="shared" si="7"/>
        <v>1.5414258188824661</v>
      </c>
      <c r="T66" s="61">
        <f t="shared" si="7"/>
        <v>0</v>
      </c>
      <c r="U66" s="61">
        <f t="shared" si="6"/>
        <v>0</v>
      </c>
      <c r="V66" s="61">
        <f t="shared" si="6"/>
        <v>1.5414258188824661</v>
      </c>
      <c r="W66" s="61">
        <f t="shared" si="6"/>
        <v>0</v>
      </c>
      <c r="X66" s="61">
        <f t="shared" si="6"/>
        <v>0</v>
      </c>
      <c r="Y66" s="61">
        <f t="shared" si="6"/>
        <v>0</v>
      </c>
      <c r="Z66" s="61">
        <f t="shared" si="6"/>
        <v>0</v>
      </c>
      <c r="AA66" s="61">
        <f t="shared" si="6"/>
        <v>0</v>
      </c>
      <c r="AB66" s="61">
        <f t="shared" si="6"/>
        <v>0</v>
      </c>
      <c r="AC66" s="61">
        <f t="shared" si="6"/>
        <v>0</v>
      </c>
      <c r="AD66" s="61">
        <f t="shared" si="2"/>
        <v>0</v>
      </c>
      <c r="AE66" s="61">
        <f t="shared" si="3"/>
        <v>1.6001024065540195</v>
      </c>
      <c r="AF66" s="61">
        <f t="shared" si="4"/>
        <v>1.6035920461834512</v>
      </c>
    </row>
    <row r="67" spans="1:32" ht="22.5" customHeight="1">
      <c r="A67" s="130" t="s">
        <v>94</v>
      </c>
      <c r="B67" s="137">
        <f t="shared" ref="B67:M67" si="8">SUM(B5:B66)</f>
        <v>486</v>
      </c>
      <c r="C67" s="171">
        <f t="shared" si="8"/>
        <v>479</v>
      </c>
      <c r="D67" s="171">
        <f t="shared" si="8"/>
        <v>505</v>
      </c>
      <c r="E67" s="171">
        <f t="shared" si="8"/>
        <v>541</v>
      </c>
      <c r="F67" s="171">
        <f t="shared" si="8"/>
        <v>494</v>
      </c>
      <c r="G67" s="171">
        <f t="shared" si="8"/>
        <v>504</v>
      </c>
      <c r="H67" s="171">
        <f t="shared" si="8"/>
        <v>601</v>
      </c>
      <c r="I67" s="171">
        <f t="shared" si="8"/>
        <v>609</v>
      </c>
      <c r="J67" s="171">
        <f t="shared" si="8"/>
        <v>482</v>
      </c>
      <c r="K67" s="171">
        <f t="shared" si="8"/>
        <v>554</v>
      </c>
      <c r="L67" s="171">
        <f t="shared" si="8"/>
        <v>476</v>
      </c>
      <c r="M67" s="171">
        <f t="shared" si="8"/>
        <v>544</v>
      </c>
      <c r="N67" s="171">
        <f>SUM(N5:N66)</f>
        <v>493</v>
      </c>
      <c r="O67" s="171">
        <f t="shared" ref="O67:P67" si="9">SUM(O5:O66)</f>
        <v>516</v>
      </c>
      <c r="P67" s="171">
        <f t="shared" si="9"/>
        <v>563</v>
      </c>
      <c r="Q67" s="13"/>
      <c r="R67" s="128">
        <f t="shared" si="7"/>
        <v>749.13294797687865</v>
      </c>
      <c r="S67" s="128">
        <f t="shared" si="7"/>
        <v>738.3429672447013</v>
      </c>
      <c r="T67" s="128">
        <f t="shared" si="7"/>
        <v>778.42003853564552</v>
      </c>
      <c r="U67" s="128">
        <f t="shared" si="6"/>
        <v>833.91136801541415</v>
      </c>
      <c r="V67" s="128">
        <f t="shared" si="6"/>
        <v>761.46435452793833</v>
      </c>
      <c r="W67" s="128">
        <f t="shared" si="6"/>
        <v>776.87861271676309</v>
      </c>
      <c r="X67" s="128">
        <f t="shared" si="6"/>
        <v>926.39691714836226</v>
      </c>
      <c r="Y67" s="128">
        <f t="shared" si="6"/>
        <v>938.72832369942194</v>
      </c>
      <c r="Z67" s="128">
        <f t="shared" si="6"/>
        <v>742.96724470134882</v>
      </c>
      <c r="AA67" s="128">
        <f t="shared" si="6"/>
        <v>853.94990366088621</v>
      </c>
      <c r="AB67" s="128">
        <f t="shared" si="6"/>
        <v>733.71868978805401</v>
      </c>
      <c r="AC67" s="128">
        <f t="shared" si="6"/>
        <v>838.53564547206167</v>
      </c>
      <c r="AD67" s="61">
        <f>N67/$AD$2*100000</f>
        <v>785.70745545532782</v>
      </c>
      <c r="AE67" s="61">
        <f t="shared" si="3"/>
        <v>825.65284178187403</v>
      </c>
      <c r="AF67" s="61">
        <f t="shared" si="4"/>
        <v>902.82232200128294</v>
      </c>
    </row>
    <row r="68" spans="1:32" s="11" customFormat="1" ht="12.75" customHeight="1">
      <c r="A68" s="50" t="s">
        <v>90</v>
      </c>
      <c r="B68" s="59"/>
      <c r="C68" s="59"/>
      <c r="D68" s="59"/>
      <c r="E68" s="60"/>
      <c r="F68" s="59"/>
      <c r="G68" s="60"/>
      <c r="H68" s="59"/>
      <c r="I68" s="60"/>
      <c r="J68" s="59"/>
      <c r="K68" s="60"/>
      <c r="L68" s="59"/>
      <c r="M68" s="60"/>
      <c r="N68" s="60"/>
      <c r="O68" s="60"/>
      <c r="P68" s="60"/>
      <c r="Q68" s="24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</row>
    <row r="69" spans="1:32" s="13" customFormat="1" ht="15">
      <c r="A69" s="51" t="s">
        <v>91</v>
      </c>
      <c r="B69" s="59"/>
      <c r="C69" s="59"/>
      <c r="D69" s="59"/>
      <c r="E69" s="60"/>
      <c r="F69" s="59"/>
      <c r="G69" s="60"/>
      <c r="H69" s="59"/>
      <c r="I69" s="60"/>
      <c r="J69" s="59"/>
      <c r="K69" s="60"/>
      <c r="L69" s="59"/>
      <c r="M69" s="60"/>
      <c r="N69" s="60"/>
      <c r="O69" s="60"/>
      <c r="P69" s="60"/>
      <c r="Q69" s="24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</row>
    <row r="70" spans="1:32" s="23" customFormat="1">
      <c r="A70" s="51" t="s">
        <v>92</v>
      </c>
      <c r="B70" s="59"/>
      <c r="C70" s="59"/>
      <c r="D70" s="59"/>
      <c r="E70" s="60"/>
      <c r="F70" s="59"/>
      <c r="G70" s="60"/>
      <c r="H70" s="59"/>
      <c r="I70" s="60"/>
      <c r="J70" s="59"/>
      <c r="K70" s="60"/>
      <c r="L70" s="59"/>
      <c r="M70" s="60"/>
      <c r="N70" s="60"/>
      <c r="O70" s="60"/>
      <c r="P70" s="60"/>
      <c r="Q70" s="24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</row>
    <row r="71" spans="1:32" s="23" customFormat="1">
      <c r="A71" s="65" t="s">
        <v>132</v>
      </c>
      <c r="B71" s="59"/>
      <c r="C71" s="59"/>
      <c r="D71" s="59"/>
      <c r="E71" s="60"/>
      <c r="F71" s="59"/>
      <c r="G71" s="60"/>
      <c r="H71" s="59"/>
      <c r="I71" s="60"/>
      <c r="J71" s="59"/>
      <c r="K71" s="60"/>
      <c r="L71" s="59"/>
      <c r="M71" s="60"/>
      <c r="N71" s="60"/>
      <c r="O71" s="60"/>
      <c r="P71" s="60"/>
      <c r="Q71" s="24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</row>
    <row r="72" spans="1:32" s="23" customFormat="1">
      <c r="B72" s="59"/>
      <c r="C72" s="59"/>
      <c r="D72" s="59"/>
      <c r="E72" s="60"/>
      <c r="F72" s="59"/>
      <c r="G72" s="60"/>
      <c r="H72" s="59"/>
      <c r="I72" s="60"/>
      <c r="J72" s="59"/>
      <c r="K72" s="60"/>
      <c r="L72" s="59"/>
      <c r="M72" s="60"/>
      <c r="N72" s="60"/>
      <c r="O72" s="60"/>
      <c r="P72" s="60"/>
      <c r="Q72" s="24"/>
      <c r="R72" s="56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32" s="23" customFormat="1" ht="15">
      <c r="B73" s="59"/>
      <c r="C73" s="59"/>
      <c r="D73" s="59"/>
      <c r="E73" s="60"/>
      <c r="F73" s="59"/>
      <c r="G73" s="60"/>
      <c r="H73" s="59"/>
      <c r="I73" s="60"/>
      <c r="J73" s="59"/>
      <c r="K73" s="60"/>
      <c r="L73" s="59"/>
      <c r="M73" s="60"/>
      <c r="N73" s="60"/>
      <c r="O73" s="60"/>
      <c r="P73" s="60"/>
      <c r="Q73" s="24"/>
      <c r="R73" s="56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</row>
    <row r="74" spans="1:32" s="23" customFormat="1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R74" s="59"/>
      <c r="S74" s="59"/>
      <c r="T74" s="59"/>
      <c r="U74" s="60"/>
      <c r="V74" s="59"/>
      <c r="W74" s="60"/>
      <c r="X74" s="59"/>
      <c r="Y74" s="60"/>
      <c r="Z74" s="59"/>
      <c r="AA74" s="60"/>
      <c r="AB74" s="59"/>
      <c r="AC74" s="60"/>
    </row>
    <row r="75" spans="1:32" s="23" customFormat="1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R75" s="59"/>
      <c r="S75" s="59"/>
      <c r="T75" s="59"/>
      <c r="U75" s="60"/>
      <c r="V75" s="59"/>
      <c r="W75" s="60"/>
      <c r="X75" s="59"/>
      <c r="Y75" s="60"/>
      <c r="Z75" s="59"/>
      <c r="AA75" s="60"/>
      <c r="AB75" s="59"/>
      <c r="AC75" s="60"/>
    </row>
    <row r="76" spans="1:32" s="23" customFormat="1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R76" s="59"/>
      <c r="S76" s="59"/>
      <c r="T76" s="59"/>
      <c r="U76" s="60"/>
      <c r="V76" s="59"/>
      <c r="W76" s="60"/>
      <c r="X76" s="59"/>
      <c r="Y76" s="60"/>
      <c r="Z76" s="59"/>
      <c r="AA76" s="60"/>
      <c r="AB76" s="59"/>
      <c r="AC76" s="60"/>
    </row>
    <row r="77" spans="1:32" s="23" customFormat="1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R77" s="59"/>
      <c r="S77" s="59"/>
      <c r="T77" s="59"/>
      <c r="U77" s="60"/>
      <c r="V77" s="59"/>
      <c r="W77" s="60"/>
      <c r="X77" s="59"/>
      <c r="Y77" s="60"/>
      <c r="Z77" s="59"/>
      <c r="AA77" s="60"/>
      <c r="AB77" s="59"/>
      <c r="AC77" s="60"/>
    </row>
    <row r="78" spans="1:32" s="23" customFormat="1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R78" s="59"/>
      <c r="S78" s="59"/>
      <c r="T78" s="59"/>
      <c r="U78" s="60"/>
      <c r="V78" s="59"/>
      <c r="W78" s="60"/>
      <c r="X78" s="59"/>
      <c r="Y78" s="60"/>
      <c r="Z78" s="59"/>
      <c r="AA78" s="60"/>
      <c r="AB78" s="59"/>
      <c r="AC78" s="60"/>
    </row>
    <row r="79" spans="1:32" s="23" customFormat="1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R79" s="59"/>
      <c r="S79" s="59"/>
      <c r="T79" s="59"/>
      <c r="U79" s="60"/>
      <c r="V79" s="59"/>
      <c r="W79" s="60"/>
      <c r="X79" s="59"/>
      <c r="Y79" s="60"/>
      <c r="Z79" s="59"/>
      <c r="AA79" s="60"/>
      <c r="AB79" s="59"/>
      <c r="AC79" s="60"/>
    </row>
    <row r="80" spans="1:32" s="23" customFormat="1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</row>
    <row r="81" spans="2:29" s="23" customFormat="1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</row>
    <row r="82" spans="2:29" s="23" customFormat="1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</row>
    <row r="83" spans="2:29" s="23" customFormat="1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</row>
    <row r="84" spans="2:29" s="23" customFormat="1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2:29" s="23" customFormat="1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2:29" s="23" customFormat="1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2:29" s="23" customFormat="1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</row>
    <row r="88" spans="2:29" s="23" customFormat="1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</row>
    <row r="89" spans="2:29" s="23" customFormat="1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2:29" s="23" customFormat="1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</row>
    <row r="91" spans="2:29" s="23" customFormat="1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2:29" s="23" customFormat="1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</row>
    <row r="93" spans="2:29" s="23" customFormat="1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</row>
    <row r="94" spans="2:29" s="23" customFormat="1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2:29" s="23" customFormat="1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</row>
    <row r="96" spans="2:29" s="23" customFormat="1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2:29" s="23" customFormat="1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</row>
    <row r="98" spans="2:29" s="23" customFormat="1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</row>
    <row r="99" spans="2:29" s="23" customFormat="1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</row>
    <row r="100" spans="2:29" s="23" customFormat="1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</row>
    <row r="101" spans="2:29" s="23" customFormat="1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</row>
    <row r="102" spans="2:29" s="23" customFormat="1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</row>
    <row r="103" spans="2:29" s="23" customFormat="1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</row>
    <row r="104" spans="2:29" s="23" customFormat="1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2:29" s="23" customFormat="1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</row>
    <row r="106" spans="2:29" s="23" customFormat="1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2:29" s="23" customFormat="1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</row>
    <row r="108" spans="2:29" s="23" customFormat="1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</row>
    <row r="109" spans="2:29" s="23" customFormat="1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</row>
    <row r="110" spans="2:29" s="23" customFormat="1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</row>
    <row r="111" spans="2:29" s="23" customFormat="1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</row>
    <row r="112" spans="2:29" s="23" customFormat="1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</row>
    <row r="113" spans="2:29" s="23" customFormat="1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2:29" s="23" customFormat="1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</row>
    <row r="115" spans="2:29" s="23" customFormat="1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2:29" s="23" customFormat="1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</row>
    <row r="117" spans="2:29" s="23" customFormat="1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</row>
    <row r="118" spans="2:29" s="23" customFormat="1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</row>
    <row r="119" spans="2:29" s="23" customFormat="1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</row>
    <row r="120" spans="2:29" s="23" customFormat="1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</row>
    <row r="121" spans="2:29" s="23" customFormat="1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</row>
    <row r="122" spans="2:29" s="23" customFormat="1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</row>
    <row r="123" spans="2:29" s="23" customFormat="1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</row>
    <row r="124" spans="2:29" s="23" customFormat="1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2:29" s="23" customFormat="1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</row>
    <row r="126" spans="2:29" s="23" customFormat="1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2:29" s="23" customFormat="1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2:29" s="23" customFormat="1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2:29" s="23" customFormat="1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2:29" s="23" customFormat="1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2:29" s="23" customFormat="1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2:29" s="23" customFormat="1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</row>
    <row r="133" spans="2:29" s="23" customFormat="1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2:29" s="23" customFormat="1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</row>
    <row r="135" spans="2:29" s="23" customFormat="1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</row>
    <row r="136" spans="2:29" s="23" customFormat="1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2:29" s="23" customFormat="1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</row>
    <row r="138" spans="2:29" s="23" customFormat="1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2:29" s="23" customFormat="1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</row>
    <row r="140" spans="2:29" s="23" customFormat="1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</row>
    <row r="141" spans="2:29" s="23" customFormat="1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</row>
    <row r="142" spans="2:29" s="23" customFormat="1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2:29" s="23" customFormat="1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</row>
    <row r="144" spans="2:29" s="23" customFormat="1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</row>
    <row r="145" spans="2:29" s="23" customFormat="1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</row>
    <row r="146" spans="2:29" s="23" customFormat="1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</row>
    <row r="147" spans="2:29" s="23" customFormat="1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</row>
    <row r="148" spans="2:29" s="23" customFormat="1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</row>
    <row r="149" spans="2:29" s="23" customFormat="1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</row>
    <row r="150" spans="2:29" s="23" customFormat="1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</row>
    <row r="151" spans="2:29" s="23" customFormat="1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</row>
    <row r="152" spans="2:29" s="23" customFormat="1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</row>
    <row r="153" spans="2:29" s="23" customFormat="1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2:29" s="23" customFormat="1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</row>
    <row r="155" spans="2:29" s="23" customFormat="1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2:29" s="23" customFormat="1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</row>
    <row r="157" spans="2:29" s="23" customFormat="1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</row>
    <row r="158" spans="2:29" s="23" customFormat="1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</row>
    <row r="159" spans="2:29" s="23" customFormat="1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</row>
    <row r="160" spans="2:29" s="23" customFormat="1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</row>
    <row r="161" spans="2:29" s="23" customFormat="1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2:29" s="23" customFormat="1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</row>
    <row r="163" spans="2:29" s="23" customFormat="1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2:29" s="23" customFormat="1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</row>
    <row r="165" spans="2:29" s="23" customFormat="1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</row>
    <row r="166" spans="2:29" s="23" customFormat="1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</row>
    <row r="167" spans="2:29" s="23" customFormat="1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</row>
    <row r="168" spans="2:29" s="23" customFormat="1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</row>
    <row r="169" spans="2:29" s="23" customFormat="1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</row>
    <row r="170" spans="2:29" s="23" customFormat="1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</row>
    <row r="171" spans="2:29" s="23" customFormat="1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</row>
    <row r="172" spans="2:29" s="23" customFormat="1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</row>
    <row r="173" spans="2:29" s="23" customFormat="1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</row>
    <row r="174" spans="2:29" s="23" customFormat="1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</row>
    <row r="175" spans="2:29" s="23" customFormat="1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</row>
    <row r="176" spans="2:29" s="23" customFormat="1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</row>
    <row r="177" spans="2:29" s="23" customFormat="1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</row>
    <row r="178" spans="2:29" s="23" customFormat="1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</row>
    <row r="179" spans="2:29" s="23" customFormat="1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</row>
    <row r="180" spans="2:29" s="23" customFormat="1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</row>
    <row r="181" spans="2:29" s="23" customFormat="1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</row>
    <row r="182" spans="2:29" s="23" customFormat="1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</row>
    <row r="183" spans="2:29" s="23" customFormat="1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</row>
    <row r="184" spans="2:29" s="23" customFormat="1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</row>
    <row r="185" spans="2:29" s="23" customFormat="1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</row>
    <row r="186" spans="2:29" s="23" customFormat="1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</row>
    <row r="187" spans="2:29" s="23" customFormat="1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</row>
    <row r="188" spans="2:29" s="23" customFormat="1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</row>
    <row r="189" spans="2:29" s="23" customFormat="1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</row>
    <row r="190" spans="2:29" s="23" customFormat="1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</row>
    <row r="191" spans="2:29" s="23" customFormat="1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</row>
    <row r="192" spans="2:29" s="23" customFormat="1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</row>
    <row r="193" spans="2:29" s="23" customFormat="1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</row>
    <row r="194" spans="2:29" s="23" customFormat="1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</row>
    <row r="195" spans="2:29" s="23" customFormat="1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</row>
    <row r="196" spans="2:29" s="23" customFormat="1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</row>
    <row r="197" spans="2:29" s="23" customFormat="1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</row>
    <row r="198" spans="2:29" s="23" customFormat="1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</row>
    <row r="199" spans="2:29" s="23" customFormat="1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</row>
    <row r="200" spans="2:29" s="23" customFormat="1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</row>
    <row r="201" spans="2:29" s="23" customFormat="1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</row>
    <row r="202" spans="2:29" s="23" customFormat="1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</row>
    <row r="203" spans="2:29" s="23" customFormat="1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</row>
    <row r="204" spans="2:29" s="23" customFormat="1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</row>
    <row r="205" spans="2:29" s="23" customFormat="1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</row>
    <row r="206" spans="2:29" s="23" customFormat="1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</row>
    <row r="207" spans="2:29" s="23" customFormat="1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</row>
    <row r="208" spans="2:29" s="23" customFormat="1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</row>
    <row r="209" spans="2:29" s="23" customFormat="1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</row>
    <row r="210" spans="2:29" s="23" customFormat="1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</row>
    <row r="211" spans="2:29" s="23" customFormat="1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</row>
    <row r="212" spans="2:29" s="23" customFormat="1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</row>
    <row r="213" spans="2:29" s="23" customFormat="1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</row>
    <row r="214" spans="2:29" s="23" customFormat="1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</row>
    <row r="215" spans="2:29" s="23" customFormat="1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</row>
    <row r="216" spans="2:29" s="23" customFormat="1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</row>
    <row r="217" spans="2:29" s="23" customFormat="1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</row>
    <row r="218" spans="2:29" s="23" customFormat="1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</row>
    <row r="219" spans="2:29" s="23" customFormat="1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</row>
    <row r="220" spans="2:29" s="23" customFormat="1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</row>
    <row r="221" spans="2:29" s="23" customFormat="1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</row>
    <row r="222" spans="2:29" s="23" customFormat="1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</row>
    <row r="223" spans="2:29" s="23" customFormat="1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</row>
    <row r="224" spans="2:29" s="23" customFormat="1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</row>
    <row r="225" spans="2:29" s="23" customFormat="1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</row>
    <row r="226" spans="2:29" s="23" customFormat="1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</row>
    <row r="227" spans="2:29" s="23" customFormat="1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</row>
    <row r="228" spans="2:29" s="23" customFormat="1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</row>
    <row r="229" spans="2:29" s="23" customFormat="1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</row>
    <row r="230" spans="2:29" s="23" customFormat="1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</row>
    <row r="231" spans="2:29" s="23" customFormat="1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</row>
    <row r="232" spans="2:29" s="23" customFormat="1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</row>
    <row r="233" spans="2:29" s="23" customFormat="1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</row>
    <row r="234" spans="2:29" s="23" customFormat="1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</row>
    <row r="235" spans="2:29" s="23" customFormat="1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</row>
    <row r="236" spans="2:29" s="23" customFormat="1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</row>
    <row r="237" spans="2:29" s="23" customFormat="1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</row>
    <row r="238" spans="2:29" s="23" customFormat="1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</row>
    <row r="239" spans="2:29" s="23" customFormat="1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</row>
    <row r="240" spans="2:29" s="23" customFormat="1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</row>
    <row r="241" spans="2:29" s="23" customFormat="1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</row>
    <row r="242" spans="2:29" s="23" customFormat="1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</row>
    <row r="243" spans="2:29" s="23" customFormat="1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</row>
    <row r="244" spans="2:29" s="23" customFormat="1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</row>
    <row r="245" spans="2:29" s="23" customFormat="1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</row>
    <row r="246" spans="2:29" s="23" customFormat="1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</row>
    <row r="247" spans="2:29" s="23" customFormat="1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</row>
    <row r="248" spans="2:29" s="23" customFormat="1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</row>
    <row r="249" spans="2:29" s="23" customFormat="1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</row>
    <row r="250" spans="2:29" s="23" customFormat="1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</row>
    <row r="251" spans="2:29" s="23" customFormat="1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</row>
    <row r="252" spans="2:29" s="23" customFormat="1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</row>
    <row r="253" spans="2:29" s="23" customFormat="1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</row>
    <row r="254" spans="2:29" s="23" customFormat="1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</row>
    <row r="255" spans="2:29" s="23" customFormat="1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</row>
    <row r="256" spans="2:29" s="23" customFormat="1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</row>
    <row r="257" spans="2:29" s="23" customFormat="1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</row>
    <row r="258" spans="2:29" s="23" customFormat="1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</row>
    <row r="259" spans="2:29" s="23" customFormat="1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</row>
    <row r="260" spans="2:29" s="23" customFormat="1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</row>
    <row r="261" spans="2:29" s="23" customFormat="1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</row>
    <row r="262" spans="2:29" s="23" customFormat="1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</row>
    <row r="263" spans="2:29" s="23" customFormat="1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</row>
  </sheetData>
  <mergeCells count="2">
    <mergeCell ref="B3:P3"/>
    <mergeCell ref="R3:AF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259"/>
  <sheetViews>
    <sheetView showGridLines="0" topLeftCell="A40" workbookViewId="0">
      <pane xSplit="1" topLeftCell="B1" activePane="topRight" state="frozen"/>
      <selection pane="topRight" activeCell="AF70" sqref="AF70"/>
    </sheetView>
  </sheetViews>
  <sheetFormatPr defaultColWidth="9" defaultRowHeight="12.75"/>
  <cols>
    <col min="1" max="1" width="63.42578125" style="2" customWidth="1"/>
    <col min="2" max="13" width="6.5703125" style="59" bestFit="1" customWidth="1"/>
    <col min="14" max="16" width="6.5703125" style="59" customWidth="1"/>
    <col min="17" max="17" width="2.42578125" style="23" customWidth="1"/>
    <col min="18" max="29" width="7.140625" style="59" bestFit="1" customWidth="1"/>
    <col min="30" max="45" width="9" style="23"/>
    <col min="46" max="16384" width="9" style="2"/>
  </cols>
  <sheetData>
    <row r="1" spans="1:45" s="20" customFormat="1" ht="15.75">
      <c r="A1" s="19" t="s">
        <v>136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R1" s="62" t="s">
        <v>118</v>
      </c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45" s="21" customFormat="1" ht="11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R2" s="64">
        <v>45923</v>
      </c>
      <c r="S2" s="64">
        <v>46149</v>
      </c>
      <c r="T2" s="64">
        <v>46232</v>
      </c>
      <c r="U2" s="64">
        <v>46585</v>
      </c>
      <c r="V2" s="64">
        <v>47097</v>
      </c>
      <c r="W2" s="64">
        <v>45225</v>
      </c>
      <c r="X2" s="64">
        <v>45336</v>
      </c>
      <c r="Y2" s="64">
        <v>45346</v>
      </c>
      <c r="Z2" s="64">
        <v>45283</v>
      </c>
      <c r="AA2" s="64">
        <v>45347</v>
      </c>
      <c r="AB2" s="64">
        <v>45372</v>
      </c>
      <c r="AC2" s="64">
        <v>45424</v>
      </c>
      <c r="AD2" s="180">
        <v>45547</v>
      </c>
      <c r="AE2" s="180">
        <v>44962</v>
      </c>
      <c r="AF2" s="180">
        <v>44895</v>
      </c>
    </row>
    <row r="3" spans="1:45" s="3" customFormat="1" ht="15">
      <c r="A3" s="109" t="s">
        <v>72</v>
      </c>
      <c r="B3" s="189" t="s">
        <v>104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  <c r="Q3" s="11"/>
      <c r="R3" s="189" t="s">
        <v>117</v>
      </c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>
      <c r="A4" s="17" t="s">
        <v>99</v>
      </c>
      <c r="B4" s="127">
        <v>2542</v>
      </c>
      <c r="C4" s="127">
        <v>2543</v>
      </c>
      <c r="D4" s="127">
        <v>2544</v>
      </c>
      <c r="E4" s="127">
        <v>2545</v>
      </c>
      <c r="F4" s="127">
        <v>2546</v>
      </c>
      <c r="G4" s="127">
        <v>2547</v>
      </c>
      <c r="H4" s="127">
        <v>2548</v>
      </c>
      <c r="I4" s="127">
        <v>2549</v>
      </c>
      <c r="J4" s="127">
        <v>2550</v>
      </c>
      <c r="K4" s="127">
        <v>2551</v>
      </c>
      <c r="L4" s="127">
        <v>2552</v>
      </c>
      <c r="M4" s="127">
        <v>2553</v>
      </c>
      <c r="N4" s="127">
        <v>2554</v>
      </c>
      <c r="O4" s="127">
        <v>2555</v>
      </c>
      <c r="P4" s="127">
        <v>2556</v>
      </c>
      <c r="Q4" s="22"/>
      <c r="R4" s="127" t="s">
        <v>105</v>
      </c>
      <c r="S4" s="127" t="s">
        <v>106</v>
      </c>
      <c r="T4" s="127" t="s">
        <v>107</v>
      </c>
      <c r="U4" s="127" t="s">
        <v>108</v>
      </c>
      <c r="V4" s="127" t="s">
        <v>109</v>
      </c>
      <c r="W4" s="127" t="s">
        <v>110</v>
      </c>
      <c r="X4" s="127" t="s">
        <v>111</v>
      </c>
      <c r="Y4" s="127" t="s">
        <v>112</v>
      </c>
      <c r="Z4" s="127" t="s">
        <v>113</v>
      </c>
      <c r="AA4" s="127" t="s">
        <v>114</v>
      </c>
      <c r="AB4" s="127" t="s">
        <v>115</v>
      </c>
      <c r="AC4" s="127" t="s">
        <v>116</v>
      </c>
      <c r="AD4" s="127" t="s">
        <v>127</v>
      </c>
      <c r="AE4" s="127" t="s">
        <v>128</v>
      </c>
      <c r="AF4" s="127" t="s">
        <v>129</v>
      </c>
    </row>
    <row r="5" spans="1:45">
      <c r="A5" s="16" t="s">
        <v>0</v>
      </c>
      <c r="B5" s="54">
        <v>3</v>
      </c>
      <c r="C5" s="54">
        <v>4</v>
      </c>
      <c r="D5" s="54">
        <v>3</v>
      </c>
      <c r="E5" s="54">
        <v>6</v>
      </c>
      <c r="F5" s="54">
        <v>4</v>
      </c>
      <c r="G5" s="54">
        <v>5</v>
      </c>
      <c r="H5" s="54">
        <v>2</v>
      </c>
      <c r="I5" s="54">
        <v>3</v>
      </c>
      <c r="J5" s="54">
        <v>7</v>
      </c>
      <c r="K5" s="54">
        <v>6</v>
      </c>
      <c r="L5" s="54">
        <v>7</v>
      </c>
      <c r="M5" s="54">
        <v>4</v>
      </c>
      <c r="N5" s="54">
        <v>3</v>
      </c>
      <c r="O5" s="54">
        <v>4</v>
      </c>
      <c r="P5" s="54">
        <v>6</v>
      </c>
      <c r="Q5" s="24"/>
      <c r="R5" s="61">
        <f>B5/$R$2*100000</f>
        <v>6.5326742590858613</v>
      </c>
      <c r="S5" s="61">
        <f t="shared" ref="S5:AC20" si="0">C5/$R$2*100000</f>
        <v>8.7102323454478139</v>
      </c>
      <c r="T5" s="61">
        <f t="shared" si="0"/>
        <v>6.5326742590858613</v>
      </c>
      <c r="U5" s="61">
        <f t="shared" si="0"/>
        <v>13.065348518171723</v>
      </c>
      <c r="V5" s="61">
        <f t="shared" si="0"/>
        <v>8.7102323454478139</v>
      </c>
      <c r="W5" s="61">
        <f t="shared" si="0"/>
        <v>10.887790431809767</v>
      </c>
      <c r="X5" s="61">
        <f t="shared" si="0"/>
        <v>4.3551161727239069</v>
      </c>
      <c r="Y5" s="61">
        <f t="shared" si="0"/>
        <v>6.5326742590858613</v>
      </c>
      <c r="Z5" s="61">
        <f t="shared" si="0"/>
        <v>15.242906604533674</v>
      </c>
      <c r="AA5" s="61">
        <f t="shared" si="0"/>
        <v>13.065348518171723</v>
      </c>
      <c r="AB5" s="61">
        <f t="shared" si="0"/>
        <v>15.242906604533674</v>
      </c>
      <c r="AC5" s="61">
        <f t="shared" si="0"/>
        <v>8.7102323454478139</v>
      </c>
      <c r="AD5" s="61">
        <f>N5/$AD$2*100000</f>
        <v>6.5866028498034996</v>
      </c>
      <c r="AE5" s="61">
        <f>O5/$AE$2*100000</f>
        <v>8.8964014056314209</v>
      </c>
      <c r="AF5" s="61">
        <f>P5/$AF$2*100000</f>
        <v>13.364517206815904</v>
      </c>
    </row>
    <row r="6" spans="1:45">
      <c r="A6" s="16" t="s">
        <v>3</v>
      </c>
      <c r="B6" s="54">
        <v>10</v>
      </c>
      <c r="C6" s="54">
        <v>17</v>
      </c>
      <c r="D6" s="54">
        <v>10</v>
      </c>
      <c r="E6" s="54">
        <v>19</v>
      </c>
      <c r="F6" s="54">
        <v>19</v>
      </c>
      <c r="G6" s="54">
        <v>16</v>
      </c>
      <c r="H6" s="54">
        <v>12</v>
      </c>
      <c r="I6" s="54">
        <v>16</v>
      </c>
      <c r="J6" s="54">
        <v>13</v>
      </c>
      <c r="K6" s="54">
        <v>18</v>
      </c>
      <c r="L6" s="54">
        <v>21</v>
      </c>
      <c r="M6" s="54">
        <v>22</v>
      </c>
      <c r="N6" s="54">
        <v>9</v>
      </c>
      <c r="O6" s="54">
        <v>4</v>
      </c>
      <c r="P6" s="54">
        <v>13</v>
      </c>
      <c r="Q6" s="24"/>
      <c r="R6" s="61">
        <f t="shared" ref="R6:AC40" si="1">B6/$R$2*100000</f>
        <v>21.775580863619535</v>
      </c>
      <c r="S6" s="61">
        <f t="shared" si="0"/>
        <v>37.018487468153211</v>
      </c>
      <c r="T6" s="61">
        <f t="shared" si="0"/>
        <v>21.775580863619535</v>
      </c>
      <c r="U6" s="61">
        <f t="shared" si="0"/>
        <v>41.373603640877121</v>
      </c>
      <c r="V6" s="61">
        <f t="shared" si="0"/>
        <v>41.373603640877121</v>
      </c>
      <c r="W6" s="61">
        <f t="shared" si="0"/>
        <v>34.840929381791256</v>
      </c>
      <c r="X6" s="61">
        <f t="shared" si="0"/>
        <v>26.130697036343445</v>
      </c>
      <c r="Y6" s="61">
        <f t="shared" si="0"/>
        <v>34.840929381791256</v>
      </c>
      <c r="Z6" s="61">
        <f t="shared" si="0"/>
        <v>28.3082551227054</v>
      </c>
      <c r="AA6" s="61">
        <f t="shared" si="0"/>
        <v>39.196045554515166</v>
      </c>
      <c r="AB6" s="61">
        <f t="shared" si="0"/>
        <v>45.728719813601025</v>
      </c>
      <c r="AC6" s="61">
        <f t="shared" si="0"/>
        <v>47.90627789996298</v>
      </c>
      <c r="AD6" s="61">
        <f t="shared" ref="AD6:AD63" si="2">N6/$AD$2*100000</f>
        <v>19.759808549410497</v>
      </c>
      <c r="AE6" s="61">
        <f t="shared" ref="AE6:AE63" si="3">O6/$AE$2*100000</f>
        <v>8.8964014056314209</v>
      </c>
      <c r="AF6" s="61">
        <f t="shared" ref="AF6:AF63" si="4">P6/$AF$2*100000</f>
        <v>28.956453948101128</v>
      </c>
    </row>
    <row r="7" spans="1:45">
      <c r="A7" s="16" t="s">
        <v>5</v>
      </c>
      <c r="B7" s="54"/>
      <c r="C7" s="54"/>
      <c r="D7" s="54"/>
      <c r="E7" s="54"/>
      <c r="F7" s="54"/>
      <c r="G7" s="54"/>
      <c r="H7" s="54">
        <v>1</v>
      </c>
      <c r="I7" s="54"/>
      <c r="J7" s="54"/>
      <c r="K7" s="54"/>
      <c r="L7" s="54"/>
      <c r="M7" s="54"/>
      <c r="N7" s="54">
        <v>1</v>
      </c>
      <c r="O7" s="54"/>
      <c r="P7" s="54"/>
      <c r="Q7" s="24"/>
      <c r="R7" s="61">
        <f t="shared" si="1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2.1775580863619535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2"/>
        <v>2.1955342832678331</v>
      </c>
      <c r="AE7" s="61">
        <f t="shared" si="3"/>
        <v>0</v>
      </c>
      <c r="AF7" s="61">
        <f t="shared" si="4"/>
        <v>0</v>
      </c>
    </row>
    <row r="8" spans="1:45">
      <c r="A8" s="16" t="s">
        <v>6</v>
      </c>
      <c r="B8" s="54">
        <v>10</v>
      </c>
      <c r="C8" s="54">
        <v>4</v>
      </c>
      <c r="D8" s="54">
        <v>3</v>
      </c>
      <c r="E8" s="54">
        <v>5</v>
      </c>
      <c r="F8" s="54">
        <v>12</v>
      </c>
      <c r="G8" s="54">
        <v>7</v>
      </c>
      <c r="H8" s="54">
        <v>8</v>
      </c>
      <c r="I8" s="54">
        <v>7</v>
      </c>
      <c r="J8" s="54">
        <v>1</v>
      </c>
      <c r="K8" s="54">
        <v>3</v>
      </c>
      <c r="L8" s="54">
        <v>2</v>
      </c>
      <c r="M8" s="54">
        <v>1</v>
      </c>
      <c r="N8" s="54">
        <v>3</v>
      </c>
      <c r="O8" s="54"/>
      <c r="P8" s="54"/>
      <c r="Q8" s="24"/>
      <c r="R8" s="61">
        <f t="shared" si="1"/>
        <v>21.775580863619535</v>
      </c>
      <c r="S8" s="61">
        <f t="shared" si="0"/>
        <v>8.7102323454478139</v>
      </c>
      <c r="T8" s="61">
        <f t="shared" si="0"/>
        <v>6.5326742590858613</v>
      </c>
      <c r="U8" s="61">
        <f t="shared" si="0"/>
        <v>10.887790431809767</v>
      </c>
      <c r="V8" s="61">
        <f t="shared" si="0"/>
        <v>26.130697036343445</v>
      </c>
      <c r="W8" s="61">
        <f t="shared" si="0"/>
        <v>15.242906604533674</v>
      </c>
      <c r="X8" s="61">
        <f t="shared" si="0"/>
        <v>17.420464690895628</v>
      </c>
      <c r="Y8" s="61">
        <f t="shared" si="0"/>
        <v>15.242906604533674</v>
      </c>
      <c r="Z8" s="61">
        <f t="shared" si="0"/>
        <v>2.1775580863619535</v>
      </c>
      <c r="AA8" s="61">
        <f t="shared" si="0"/>
        <v>6.5326742590858613</v>
      </c>
      <c r="AB8" s="61">
        <f t="shared" si="0"/>
        <v>4.3551161727239069</v>
      </c>
      <c r="AC8" s="61">
        <f t="shared" si="0"/>
        <v>2.1775580863619535</v>
      </c>
      <c r="AD8" s="61">
        <f t="shared" si="2"/>
        <v>6.5866028498034996</v>
      </c>
      <c r="AE8" s="61">
        <f t="shared" si="3"/>
        <v>0</v>
      </c>
      <c r="AF8" s="61">
        <f t="shared" si="4"/>
        <v>0</v>
      </c>
    </row>
    <row r="9" spans="1:45">
      <c r="A9" s="16" t="s">
        <v>7</v>
      </c>
      <c r="B9" s="54">
        <v>27</v>
      </c>
      <c r="C9" s="54">
        <v>6</v>
      </c>
      <c r="D9" s="54">
        <v>13</v>
      </c>
      <c r="E9" s="54">
        <v>12</v>
      </c>
      <c r="F9" s="54">
        <v>14</v>
      </c>
      <c r="G9" s="54">
        <v>20</v>
      </c>
      <c r="H9" s="54">
        <v>18</v>
      </c>
      <c r="I9" s="54">
        <v>14</v>
      </c>
      <c r="J9" s="54">
        <v>20</v>
      </c>
      <c r="K9" s="54">
        <v>16</v>
      </c>
      <c r="L9" s="54">
        <v>21</v>
      </c>
      <c r="M9" s="54">
        <v>18</v>
      </c>
      <c r="N9" s="54">
        <v>17</v>
      </c>
      <c r="O9" s="54">
        <v>12</v>
      </c>
      <c r="P9" s="54">
        <v>17</v>
      </c>
      <c r="Q9" s="24"/>
      <c r="R9" s="61">
        <f t="shared" si="1"/>
        <v>58.794068331772749</v>
      </c>
      <c r="S9" s="61">
        <f t="shared" si="0"/>
        <v>13.065348518171723</v>
      </c>
      <c r="T9" s="61">
        <f t="shared" si="0"/>
        <v>28.3082551227054</v>
      </c>
      <c r="U9" s="61">
        <f t="shared" si="0"/>
        <v>26.130697036343445</v>
      </c>
      <c r="V9" s="61">
        <f t="shared" si="0"/>
        <v>30.485813209067349</v>
      </c>
      <c r="W9" s="61">
        <f t="shared" si="0"/>
        <v>43.551161727239069</v>
      </c>
      <c r="X9" s="61">
        <f t="shared" si="0"/>
        <v>39.196045554515166</v>
      </c>
      <c r="Y9" s="61">
        <f t="shared" si="0"/>
        <v>30.485813209067349</v>
      </c>
      <c r="Z9" s="61">
        <f t="shared" si="0"/>
        <v>43.551161727239069</v>
      </c>
      <c r="AA9" s="61">
        <f t="shared" si="0"/>
        <v>34.840929381791256</v>
      </c>
      <c r="AB9" s="61">
        <f t="shared" si="0"/>
        <v>45.728719813601025</v>
      </c>
      <c r="AC9" s="61">
        <f t="shared" si="0"/>
        <v>39.196045554515166</v>
      </c>
      <c r="AD9" s="61">
        <f t="shared" si="2"/>
        <v>37.324082815553169</v>
      </c>
      <c r="AE9" s="61">
        <f t="shared" si="3"/>
        <v>26.689204216894268</v>
      </c>
      <c r="AF9" s="61">
        <f t="shared" si="4"/>
        <v>37.866132085978393</v>
      </c>
    </row>
    <row r="10" spans="1:45">
      <c r="A10" s="16" t="s">
        <v>8</v>
      </c>
      <c r="B10" s="54">
        <v>3</v>
      </c>
      <c r="C10" s="54">
        <v>2</v>
      </c>
      <c r="D10" s="54">
        <v>2</v>
      </c>
      <c r="E10" s="54"/>
      <c r="F10" s="54">
        <v>2</v>
      </c>
      <c r="G10" s="54"/>
      <c r="H10" s="54"/>
      <c r="I10" s="54">
        <v>1</v>
      </c>
      <c r="J10" s="54"/>
      <c r="K10" s="54">
        <v>2</v>
      </c>
      <c r="L10" s="54">
        <v>2</v>
      </c>
      <c r="M10" s="54">
        <v>3</v>
      </c>
      <c r="N10" s="54"/>
      <c r="O10" s="54">
        <v>2</v>
      </c>
      <c r="P10" s="54">
        <v>1</v>
      </c>
      <c r="Q10" s="24"/>
      <c r="R10" s="61">
        <f t="shared" si="1"/>
        <v>6.5326742590858613</v>
      </c>
      <c r="S10" s="61">
        <f t="shared" si="0"/>
        <v>4.3551161727239069</v>
      </c>
      <c r="T10" s="61">
        <f t="shared" si="0"/>
        <v>4.3551161727239069</v>
      </c>
      <c r="U10" s="61">
        <f t="shared" si="0"/>
        <v>0</v>
      </c>
      <c r="V10" s="61">
        <f t="shared" si="0"/>
        <v>4.3551161727239069</v>
      </c>
      <c r="W10" s="61">
        <f t="shared" si="0"/>
        <v>0</v>
      </c>
      <c r="X10" s="61">
        <f t="shared" si="0"/>
        <v>0</v>
      </c>
      <c r="Y10" s="61">
        <f t="shared" si="0"/>
        <v>2.1775580863619535</v>
      </c>
      <c r="Z10" s="61">
        <f t="shared" si="0"/>
        <v>0</v>
      </c>
      <c r="AA10" s="61">
        <f t="shared" si="0"/>
        <v>4.3551161727239069</v>
      </c>
      <c r="AB10" s="61">
        <f t="shared" si="0"/>
        <v>4.3551161727239069</v>
      </c>
      <c r="AC10" s="61">
        <f t="shared" si="0"/>
        <v>6.5326742590858613</v>
      </c>
      <c r="AD10" s="61">
        <f t="shared" si="2"/>
        <v>0</v>
      </c>
      <c r="AE10" s="61">
        <f t="shared" si="3"/>
        <v>4.4482007028157105</v>
      </c>
      <c r="AF10" s="61">
        <f t="shared" si="4"/>
        <v>2.2274195344693175</v>
      </c>
    </row>
    <row r="11" spans="1:45">
      <c r="A11" s="16" t="s">
        <v>9</v>
      </c>
      <c r="B11" s="54"/>
      <c r="C11" s="54">
        <v>2</v>
      </c>
      <c r="D11" s="54">
        <v>4</v>
      </c>
      <c r="E11" s="54">
        <v>2</v>
      </c>
      <c r="F11" s="54">
        <v>2</v>
      </c>
      <c r="G11" s="54">
        <v>3</v>
      </c>
      <c r="H11" s="54">
        <v>3</v>
      </c>
      <c r="I11" s="54"/>
      <c r="J11" s="54">
        <v>3</v>
      </c>
      <c r="K11" s="54"/>
      <c r="L11" s="54">
        <v>2</v>
      </c>
      <c r="M11" s="54">
        <v>2</v>
      </c>
      <c r="N11" s="54">
        <v>7</v>
      </c>
      <c r="O11" s="54">
        <v>2</v>
      </c>
      <c r="P11" s="54">
        <v>5</v>
      </c>
      <c r="Q11" s="24"/>
      <c r="R11" s="61">
        <f t="shared" si="1"/>
        <v>0</v>
      </c>
      <c r="S11" s="61">
        <f t="shared" si="0"/>
        <v>4.3551161727239069</v>
      </c>
      <c r="T11" s="61">
        <f t="shared" si="0"/>
        <v>8.7102323454478139</v>
      </c>
      <c r="U11" s="61">
        <f t="shared" si="0"/>
        <v>4.3551161727239069</v>
      </c>
      <c r="V11" s="61">
        <f t="shared" si="0"/>
        <v>4.3551161727239069</v>
      </c>
      <c r="W11" s="61">
        <f t="shared" si="0"/>
        <v>6.5326742590858613</v>
      </c>
      <c r="X11" s="61">
        <f t="shared" si="0"/>
        <v>6.5326742590858613</v>
      </c>
      <c r="Y11" s="61">
        <f t="shared" si="0"/>
        <v>0</v>
      </c>
      <c r="Z11" s="61">
        <f t="shared" si="0"/>
        <v>6.5326742590858613</v>
      </c>
      <c r="AA11" s="61">
        <f t="shared" si="0"/>
        <v>0</v>
      </c>
      <c r="AB11" s="61">
        <f t="shared" si="0"/>
        <v>4.3551161727239069</v>
      </c>
      <c r="AC11" s="61">
        <f t="shared" si="0"/>
        <v>4.3551161727239069</v>
      </c>
      <c r="AD11" s="61">
        <f t="shared" si="2"/>
        <v>15.368739982874832</v>
      </c>
      <c r="AE11" s="61">
        <f t="shared" si="3"/>
        <v>4.4482007028157105</v>
      </c>
      <c r="AF11" s="61">
        <f t="shared" si="4"/>
        <v>11.137097672346586</v>
      </c>
    </row>
    <row r="12" spans="1:45">
      <c r="A12" s="16" t="s">
        <v>10</v>
      </c>
      <c r="B12" s="54"/>
      <c r="C12" s="54"/>
      <c r="D12" s="54"/>
      <c r="E12" s="54">
        <v>4</v>
      </c>
      <c r="F12" s="54"/>
      <c r="G12" s="54"/>
      <c r="H12" s="54">
        <v>1</v>
      </c>
      <c r="I12" s="54"/>
      <c r="J12" s="54"/>
      <c r="K12" s="54">
        <v>1</v>
      </c>
      <c r="L12" s="54">
        <v>1</v>
      </c>
      <c r="M12" s="54"/>
      <c r="N12" s="54">
        <v>1</v>
      </c>
      <c r="O12" s="54"/>
      <c r="P12" s="54"/>
      <c r="Q12" s="24"/>
      <c r="R12" s="61">
        <f t="shared" si="1"/>
        <v>0</v>
      </c>
      <c r="S12" s="61">
        <f t="shared" si="0"/>
        <v>0</v>
      </c>
      <c r="T12" s="61">
        <f t="shared" si="0"/>
        <v>0</v>
      </c>
      <c r="U12" s="61">
        <f t="shared" si="0"/>
        <v>8.7102323454478139</v>
      </c>
      <c r="V12" s="61">
        <f t="shared" si="0"/>
        <v>0</v>
      </c>
      <c r="W12" s="61">
        <f t="shared" si="0"/>
        <v>0</v>
      </c>
      <c r="X12" s="61">
        <f t="shared" si="0"/>
        <v>2.1775580863619535</v>
      </c>
      <c r="Y12" s="61">
        <f t="shared" si="0"/>
        <v>0</v>
      </c>
      <c r="Z12" s="61">
        <f t="shared" si="0"/>
        <v>0</v>
      </c>
      <c r="AA12" s="61">
        <f t="shared" si="0"/>
        <v>2.1775580863619535</v>
      </c>
      <c r="AB12" s="61">
        <f t="shared" si="0"/>
        <v>2.1775580863619535</v>
      </c>
      <c r="AC12" s="61">
        <f t="shared" si="0"/>
        <v>0</v>
      </c>
      <c r="AD12" s="61">
        <f t="shared" si="2"/>
        <v>2.1955342832678331</v>
      </c>
      <c r="AE12" s="61">
        <f t="shared" si="3"/>
        <v>0</v>
      </c>
      <c r="AF12" s="61">
        <f t="shared" si="4"/>
        <v>0</v>
      </c>
    </row>
    <row r="13" spans="1:45">
      <c r="A13" s="16" t="s">
        <v>11</v>
      </c>
      <c r="B13" s="54">
        <v>4</v>
      </c>
      <c r="C13" s="54">
        <v>5</v>
      </c>
      <c r="D13" s="54"/>
      <c r="E13" s="54">
        <v>3</v>
      </c>
      <c r="F13" s="54">
        <v>14</v>
      </c>
      <c r="G13" s="54">
        <v>7</v>
      </c>
      <c r="H13" s="54">
        <v>2</v>
      </c>
      <c r="I13" s="54">
        <v>6</v>
      </c>
      <c r="J13" s="54">
        <v>3</v>
      </c>
      <c r="K13" s="54">
        <v>7</v>
      </c>
      <c r="L13" s="54">
        <v>4</v>
      </c>
      <c r="M13" s="54">
        <v>3</v>
      </c>
      <c r="N13" s="54">
        <v>3</v>
      </c>
      <c r="O13" s="54">
        <v>6</v>
      </c>
      <c r="P13" s="54">
        <v>6</v>
      </c>
      <c r="Q13" s="24"/>
      <c r="R13" s="61">
        <f t="shared" si="1"/>
        <v>8.7102323454478139</v>
      </c>
      <c r="S13" s="61">
        <f t="shared" si="0"/>
        <v>10.887790431809767</v>
      </c>
      <c r="T13" s="61">
        <f t="shared" si="0"/>
        <v>0</v>
      </c>
      <c r="U13" s="61">
        <f t="shared" si="0"/>
        <v>6.5326742590858613</v>
      </c>
      <c r="V13" s="61">
        <f t="shared" si="0"/>
        <v>30.485813209067349</v>
      </c>
      <c r="W13" s="61">
        <f t="shared" si="0"/>
        <v>15.242906604533674</v>
      </c>
      <c r="X13" s="61">
        <f t="shared" si="0"/>
        <v>4.3551161727239069</v>
      </c>
      <c r="Y13" s="61">
        <f t="shared" si="0"/>
        <v>13.065348518171723</v>
      </c>
      <c r="Z13" s="61">
        <f t="shared" si="0"/>
        <v>6.5326742590858613</v>
      </c>
      <c r="AA13" s="61">
        <f t="shared" si="0"/>
        <v>15.242906604533674</v>
      </c>
      <c r="AB13" s="61">
        <f t="shared" si="0"/>
        <v>8.7102323454478139</v>
      </c>
      <c r="AC13" s="61">
        <f t="shared" si="0"/>
        <v>6.5326742590858613</v>
      </c>
      <c r="AD13" s="61">
        <f t="shared" si="2"/>
        <v>6.5866028498034996</v>
      </c>
      <c r="AE13" s="61">
        <f t="shared" si="3"/>
        <v>13.344602108447134</v>
      </c>
      <c r="AF13" s="61">
        <f t="shared" si="4"/>
        <v>13.364517206815904</v>
      </c>
    </row>
    <row r="14" spans="1:45">
      <c r="A14" s="16" t="s">
        <v>12</v>
      </c>
      <c r="B14" s="54"/>
      <c r="C14" s="54">
        <v>1</v>
      </c>
      <c r="D14" s="54">
        <v>1</v>
      </c>
      <c r="E14" s="54"/>
      <c r="F14" s="54"/>
      <c r="G14" s="54">
        <v>4</v>
      </c>
      <c r="H14" s="54">
        <v>2</v>
      </c>
      <c r="I14" s="54"/>
      <c r="J14" s="54"/>
      <c r="K14" s="54"/>
      <c r="L14" s="54">
        <v>2</v>
      </c>
      <c r="M14" s="54">
        <v>1</v>
      </c>
      <c r="N14" s="54">
        <v>1</v>
      </c>
      <c r="O14" s="54">
        <v>1</v>
      </c>
      <c r="P14" s="54">
        <v>2</v>
      </c>
      <c r="Q14" s="24"/>
      <c r="R14" s="61">
        <f t="shared" si="1"/>
        <v>0</v>
      </c>
      <c r="S14" s="61">
        <f t="shared" si="0"/>
        <v>2.1775580863619535</v>
      </c>
      <c r="T14" s="61">
        <f t="shared" si="0"/>
        <v>2.1775580863619535</v>
      </c>
      <c r="U14" s="61">
        <f t="shared" si="0"/>
        <v>0</v>
      </c>
      <c r="V14" s="61">
        <f t="shared" si="0"/>
        <v>0</v>
      </c>
      <c r="W14" s="61">
        <f t="shared" si="0"/>
        <v>8.7102323454478139</v>
      </c>
      <c r="X14" s="61">
        <f t="shared" si="0"/>
        <v>4.3551161727239069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4.3551161727239069</v>
      </c>
      <c r="AC14" s="61">
        <f t="shared" si="0"/>
        <v>2.1775580863619535</v>
      </c>
      <c r="AD14" s="61">
        <f t="shared" si="2"/>
        <v>2.1955342832678331</v>
      </c>
      <c r="AE14" s="61">
        <f t="shared" si="3"/>
        <v>2.2241003514078552</v>
      </c>
      <c r="AF14" s="61">
        <f t="shared" si="4"/>
        <v>4.454839068938635</v>
      </c>
    </row>
    <row r="15" spans="1:45">
      <c r="A15" s="16" t="s">
        <v>13</v>
      </c>
      <c r="B15" s="54">
        <v>1</v>
      </c>
      <c r="C15" s="54">
        <v>1</v>
      </c>
      <c r="D15" s="54">
        <v>3</v>
      </c>
      <c r="E15" s="54">
        <v>4</v>
      </c>
      <c r="F15" s="54">
        <v>8</v>
      </c>
      <c r="G15" s="54">
        <v>6</v>
      </c>
      <c r="H15" s="54">
        <v>5</v>
      </c>
      <c r="I15" s="54">
        <v>2</v>
      </c>
      <c r="J15" s="54">
        <v>5</v>
      </c>
      <c r="K15" s="54">
        <v>8</v>
      </c>
      <c r="L15" s="54">
        <v>8</v>
      </c>
      <c r="M15" s="54">
        <v>10</v>
      </c>
      <c r="N15" s="54">
        <v>5</v>
      </c>
      <c r="O15" s="54">
        <v>5</v>
      </c>
      <c r="P15" s="54">
        <v>12</v>
      </c>
      <c r="Q15" s="24"/>
      <c r="R15" s="61">
        <f t="shared" si="1"/>
        <v>2.1775580863619535</v>
      </c>
      <c r="S15" s="61">
        <f t="shared" si="0"/>
        <v>2.1775580863619535</v>
      </c>
      <c r="T15" s="61">
        <f t="shared" si="0"/>
        <v>6.5326742590858613</v>
      </c>
      <c r="U15" s="61">
        <f t="shared" si="0"/>
        <v>8.7102323454478139</v>
      </c>
      <c r="V15" s="61">
        <f t="shared" si="0"/>
        <v>17.420464690895628</v>
      </c>
      <c r="W15" s="61">
        <f t="shared" si="0"/>
        <v>13.065348518171723</v>
      </c>
      <c r="X15" s="61">
        <f t="shared" si="0"/>
        <v>10.887790431809767</v>
      </c>
      <c r="Y15" s="61">
        <f t="shared" si="0"/>
        <v>4.3551161727239069</v>
      </c>
      <c r="Z15" s="61">
        <f t="shared" si="0"/>
        <v>10.887790431809767</v>
      </c>
      <c r="AA15" s="61">
        <f t="shared" si="0"/>
        <v>17.420464690895628</v>
      </c>
      <c r="AB15" s="61">
        <f t="shared" si="0"/>
        <v>17.420464690895628</v>
      </c>
      <c r="AC15" s="61">
        <f t="shared" si="0"/>
        <v>21.775580863619535</v>
      </c>
      <c r="AD15" s="61">
        <f t="shared" si="2"/>
        <v>10.977671416339167</v>
      </c>
      <c r="AE15" s="61">
        <f t="shared" si="3"/>
        <v>11.120501757039278</v>
      </c>
      <c r="AF15" s="61">
        <f t="shared" si="4"/>
        <v>26.729034413631808</v>
      </c>
    </row>
    <row r="16" spans="1:45">
      <c r="A16" s="16" t="s">
        <v>14</v>
      </c>
      <c r="B16" s="54"/>
      <c r="C16" s="54"/>
      <c r="D16" s="54">
        <v>2</v>
      </c>
      <c r="E16" s="54">
        <v>1</v>
      </c>
      <c r="F16" s="54"/>
      <c r="G16" s="54"/>
      <c r="H16" s="54">
        <v>1</v>
      </c>
      <c r="I16" s="54">
        <v>1</v>
      </c>
      <c r="J16" s="54"/>
      <c r="K16" s="54"/>
      <c r="L16" s="54"/>
      <c r="M16" s="54"/>
      <c r="N16" s="54"/>
      <c r="O16" s="54">
        <v>1</v>
      </c>
      <c r="P16" s="54">
        <v>1</v>
      </c>
      <c r="Q16" s="24"/>
      <c r="R16" s="61">
        <f t="shared" si="1"/>
        <v>0</v>
      </c>
      <c r="S16" s="61">
        <f t="shared" si="0"/>
        <v>0</v>
      </c>
      <c r="T16" s="61">
        <f t="shared" si="0"/>
        <v>4.3551161727239069</v>
      </c>
      <c r="U16" s="61">
        <f t="shared" si="0"/>
        <v>2.1775580863619535</v>
      </c>
      <c r="V16" s="61">
        <f t="shared" si="0"/>
        <v>0</v>
      </c>
      <c r="W16" s="61">
        <f t="shared" si="0"/>
        <v>0</v>
      </c>
      <c r="X16" s="61">
        <f t="shared" si="0"/>
        <v>2.1775580863619535</v>
      </c>
      <c r="Y16" s="61">
        <f t="shared" si="0"/>
        <v>2.1775580863619535</v>
      </c>
      <c r="Z16" s="61">
        <f t="shared" si="0"/>
        <v>0</v>
      </c>
      <c r="AA16" s="61">
        <f t="shared" si="0"/>
        <v>0</v>
      </c>
      <c r="AB16" s="61">
        <f t="shared" si="0"/>
        <v>0</v>
      </c>
      <c r="AC16" s="61">
        <f t="shared" si="0"/>
        <v>0</v>
      </c>
      <c r="AD16" s="61">
        <f t="shared" si="2"/>
        <v>0</v>
      </c>
      <c r="AE16" s="61">
        <f t="shared" si="3"/>
        <v>2.2241003514078552</v>
      </c>
      <c r="AF16" s="61">
        <f t="shared" si="4"/>
        <v>2.2274195344693175</v>
      </c>
    </row>
    <row r="17" spans="1:32">
      <c r="A17" s="16" t="s">
        <v>15</v>
      </c>
      <c r="B17" s="54"/>
      <c r="C17" s="54"/>
      <c r="D17" s="54"/>
      <c r="E17" s="54"/>
      <c r="F17" s="54"/>
      <c r="G17" s="54">
        <v>2</v>
      </c>
      <c r="H17" s="54">
        <v>1</v>
      </c>
      <c r="I17" s="54"/>
      <c r="J17" s="54"/>
      <c r="K17" s="54"/>
      <c r="L17" s="54">
        <v>1</v>
      </c>
      <c r="M17" s="54">
        <v>1</v>
      </c>
      <c r="N17" s="54"/>
      <c r="O17" s="54">
        <v>1</v>
      </c>
      <c r="P17" s="54">
        <v>1</v>
      </c>
      <c r="Q17" s="24"/>
      <c r="R17" s="61">
        <f t="shared" si="1"/>
        <v>0</v>
      </c>
      <c r="S17" s="61">
        <f t="shared" si="0"/>
        <v>0</v>
      </c>
      <c r="T17" s="61">
        <f t="shared" si="0"/>
        <v>0</v>
      </c>
      <c r="U17" s="61">
        <f t="shared" si="0"/>
        <v>0</v>
      </c>
      <c r="V17" s="61">
        <f t="shared" si="0"/>
        <v>0</v>
      </c>
      <c r="W17" s="61">
        <f t="shared" si="0"/>
        <v>4.3551161727239069</v>
      </c>
      <c r="X17" s="61">
        <f t="shared" si="0"/>
        <v>2.1775580863619535</v>
      </c>
      <c r="Y17" s="61">
        <f t="shared" si="0"/>
        <v>0</v>
      </c>
      <c r="Z17" s="61">
        <f t="shared" si="0"/>
        <v>0</v>
      </c>
      <c r="AA17" s="61">
        <f t="shared" si="0"/>
        <v>0</v>
      </c>
      <c r="AB17" s="61">
        <f t="shared" si="0"/>
        <v>2.1775580863619535</v>
      </c>
      <c r="AC17" s="61">
        <f t="shared" si="0"/>
        <v>2.1775580863619535</v>
      </c>
      <c r="AD17" s="61">
        <f t="shared" si="2"/>
        <v>0</v>
      </c>
      <c r="AE17" s="61">
        <f t="shared" si="3"/>
        <v>2.2241003514078552</v>
      </c>
      <c r="AF17" s="61">
        <f t="shared" si="4"/>
        <v>2.2274195344693175</v>
      </c>
    </row>
    <row r="18" spans="1:32">
      <c r="A18" s="16" t="s">
        <v>16</v>
      </c>
      <c r="B18" s="54"/>
      <c r="C18" s="54"/>
      <c r="D18" s="54"/>
      <c r="E18" s="54"/>
      <c r="F18" s="54"/>
      <c r="G18" s="54"/>
      <c r="H18" s="54"/>
      <c r="I18" s="54">
        <v>1</v>
      </c>
      <c r="J18" s="54"/>
      <c r="K18" s="54"/>
      <c r="L18" s="54"/>
      <c r="M18" s="54"/>
      <c r="N18" s="54"/>
      <c r="O18" s="54">
        <v>11</v>
      </c>
      <c r="P18" s="54"/>
      <c r="Q18" s="24"/>
      <c r="R18" s="61">
        <f t="shared" si="1"/>
        <v>0</v>
      </c>
      <c r="S18" s="61">
        <f t="shared" si="0"/>
        <v>0</v>
      </c>
      <c r="T18" s="61">
        <f t="shared" si="0"/>
        <v>0</v>
      </c>
      <c r="U18" s="61">
        <f t="shared" si="0"/>
        <v>0</v>
      </c>
      <c r="V18" s="61">
        <f t="shared" si="0"/>
        <v>0</v>
      </c>
      <c r="W18" s="61">
        <f t="shared" si="0"/>
        <v>0</v>
      </c>
      <c r="X18" s="61">
        <f t="shared" si="0"/>
        <v>0</v>
      </c>
      <c r="Y18" s="61">
        <f t="shared" si="0"/>
        <v>2.1775580863619535</v>
      </c>
      <c r="Z18" s="61">
        <f t="shared" si="0"/>
        <v>0</v>
      </c>
      <c r="AA18" s="61">
        <f t="shared" si="0"/>
        <v>0</v>
      </c>
      <c r="AB18" s="61">
        <f t="shared" si="0"/>
        <v>0</v>
      </c>
      <c r="AC18" s="61">
        <f t="shared" si="0"/>
        <v>0</v>
      </c>
      <c r="AD18" s="61">
        <f t="shared" si="2"/>
        <v>0</v>
      </c>
      <c r="AE18" s="61">
        <f t="shared" si="3"/>
        <v>24.465103865486412</v>
      </c>
      <c r="AF18" s="61">
        <f t="shared" si="4"/>
        <v>0</v>
      </c>
    </row>
    <row r="19" spans="1:32">
      <c r="A19" s="16" t="s">
        <v>17</v>
      </c>
      <c r="B19" s="54">
        <v>1</v>
      </c>
      <c r="C19" s="54">
        <v>1</v>
      </c>
      <c r="D19" s="54">
        <v>2</v>
      </c>
      <c r="E19" s="54">
        <v>1</v>
      </c>
      <c r="F19" s="54">
        <v>1</v>
      </c>
      <c r="G19" s="54">
        <v>1</v>
      </c>
      <c r="H19" s="54">
        <v>1</v>
      </c>
      <c r="I19" s="54">
        <v>2</v>
      </c>
      <c r="J19" s="54"/>
      <c r="K19" s="54">
        <v>1</v>
      </c>
      <c r="L19" s="54">
        <v>1</v>
      </c>
      <c r="M19" s="54">
        <v>1</v>
      </c>
      <c r="N19" s="54">
        <v>1</v>
      </c>
      <c r="O19" s="54">
        <v>4</v>
      </c>
      <c r="P19" s="54">
        <v>2</v>
      </c>
      <c r="Q19" s="24"/>
      <c r="R19" s="61">
        <f t="shared" si="1"/>
        <v>2.1775580863619535</v>
      </c>
      <c r="S19" s="61">
        <f t="shared" si="0"/>
        <v>2.1775580863619535</v>
      </c>
      <c r="T19" s="61">
        <f t="shared" si="0"/>
        <v>4.3551161727239069</v>
      </c>
      <c r="U19" s="61">
        <f t="shared" si="0"/>
        <v>2.1775580863619535</v>
      </c>
      <c r="V19" s="61">
        <f t="shared" si="0"/>
        <v>2.1775580863619535</v>
      </c>
      <c r="W19" s="61">
        <f t="shared" si="0"/>
        <v>2.1775580863619535</v>
      </c>
      <c r="X19" s="61">
        <f t="shared" si="0"/>
        <v>2.1775580863619535</v>
      </c>
      <c r="Y19" s="61">
        <f t="shared" si="0"/>
        <v>4.3551161727239069</v>
      </c>
      <c r="Z19" s="61">
        <f t="shared" si="0"/>
        <v>0</v>
      </c>
      <c r="AA19" s="61">
        <f t="shared" si="0"/>
        <v>2.1775580863619535</v>
      </c>
      <c r="AB19" s="61">
        <f t="shared" si="0"/>
        <v>2.1775580863619535</v>
      </c>
      <c r="AC19" s="61">
        <f t="shared" si="0"/>
        <v>2.1775580863619535</v>
      </c>
      <c r="AD19" s="61">
        <f t="shared" si="2"/>
        <v>2.1955342832678331</v>
      </c>
      <c r="AE19" s="61">
        <f t="shared" si="3"/>
        <v>8.8964014056314209</v>
      </c>
      <c r="AF19" s="61">
        <f t="shared" si="4"/>
        <v>4.454839068938635</v>
      </c>
    </row>
    <row r="20" spans="1:32">
      <c r="A20" s="16" t="s">
        <v>18</v>
      </c>
      <c r="B20" s="54"/>
      <c r="C20" s="54"/>
      <c r="D20" s="54"/>
      <c r="E20" s="54"/>
      <c r="F20" s="54"/>
      <c r="G20" s="54">
        <v>1</v>
      </c>
      <c r="H20" s="54"/>
      <c r="I20" s="54"/>
      <c r="J20" s="54"/>
      <c r="K20" s="54">
        <v>1</v>
      </c>
      <c r="L20" s="54"/>
      <c r="M20" s="54"/>
      <c r="N20" s="54"/>
      <c r="O20" s="54"/>
      <c r="P20" s="54"/>
      <c r="Q20" s="24"/>
      <c r="R20" s="61">
        <f t="shared" si="1"/>
        <v>0</v>
      </c>
      <c r="S20" s="61">
        <f t="shared" si="0"/>
        <v>0</v>
      </c>
      <c r="T20" s="61">
        <f t="shared" si="0"/>
        <v>0</v>
      </c>
      <c r="U20" s="61">
        <f t="shared" si="0"/>
        <v>0</v>
      </c>
      <c r="V20" s="61">
        <f t="shared" si="0"/>
        <v>0</v>
      </c>
      <c r="W20" s="61">
        <f t="shared" si="0"/>
        <v>2.1775580863619535</v>
      </c>
      <c r="X20" s="61">
        <f t="shared" si="0"/>
        <v>0</v>
      </c>
      <c r="Y20" s="61">
        <f t="shared" si="0"/>
        <v>0</v>
      </c>
      <c r="Z20" s="61">
        <f t="shared" si="0"/>
        <v>0</v>
      </c>
      <c r="AA20" s="61">
        <f t="shared" si="0"/>
        <v>2.1775580863619535</v>
      </c>
      <c r="AB20" s="61">
        <f t="shared" si="0"/>
        <v>0</v>
      </c>
      <c r="AC20" s="61">
        <f t="shared" si="0"/>
        <v>0</v>
      </c>
      <c r="AD20" s="61">
        <f t="shared" si="2"/>
        <v>0</v>
      </c>
      <c r="AE20" s="61">
        <f t="shared" si="3"/>
        <v>0</v>
      </c>
      <c r="AF20" s="61">
        <f t="shared" si="4"/>
        <v>0</v>
      </c>
    </row>
    <row r="21" spans="1:32">
      <c r="A21" s="16" t="s">
        <v>19</v>
      </c>
      <c r="B21" s="54"/>
      <c r="C21" s="54"/>
      <c r="D21" s="54"/>
      <c r="E21" s="54"/>
      <c r="F21" s="54"/>
      <c r="G21" s="54"/>
      <c r="H21" s="54">
        <v>1</v>
      </c>
      <c r="I21" s="54">
        <v>1</v>
      </c>
      <c r="J21" s="54"/>
      <c r="K21" s="54"/>
      <c r="L21" s="54"/>
      <c r="M21" s="54"/>
      <c r="N21" s="54"/>
      <c r="O21" s="54"/>
      <c r="P21" s="54"/>
      <c r="Q21" s="24"/>
      <c r="R21" s="61">
        <f t="shared" si="1"/>
        <v>0</v>
      </c>
      <c r="S21" s="61">
        <f t="shared" si="1"/>
        <v>0</v>
      </c>
      <c r="T21" s="61">
        <f t="shared" si="1"/>
        <v>0</v>
      </c>
      <c r="U21" s="61">
        <f t="shared" si="1"/>
        <v>0</v>
      </c>
      <c r="V21" s="61">
        <f t="shared" si="1"/>
        <v>0</v>
      </c>
      <c r="W21" s="61">
        <f t="shared" si="1"/>
        <v>0</v>
      </c>
      <c r="X21" s="61">
        <f t="shared" si="1"/>
        <v>2.1775580863619535</v>
      </c>
      <c r="Y21" s="61">
        <f t="shared" si="1"/>
        <v>2.1775580863619535</v>
      </c>
      <c r="Z21" s="61">
        <f t="shared" si="1"/>
        <v>0</v>
      </c>
      <c r="AA21" s="61">
        <f t="shared" si="1"/>
        <v>0</v>
      </c>
      <c r="AB21" s="61">
        <f t="shared" si="1"/>
        <v>0</v>
      </c>
      <c r="AC21" s="61">
        <f t="shared" si="1"/>
        <v>0</v>
      </c>
      <c r="AD21" s="61">
        <f t="shared" si="2"/>
        <v>0</v>
      </c>
      <c r="AE21" s="61">
        <f t="shared" si="3"/>
        <v>0</v>
      </c>
      <c r="AF21" s="61">
        <f t="shared" si="4"/>
        <v>0</v>
      </c>
    </row>
    <row r="22" spans="1:32">
      <c r="A22" s="16" t="s">
        <v>20</v>
      </c>
      <c r="B22" s="54">
        <v>4</v>
      </c>
      <c r="C22" s="54">
        <v>3</v>
      </c>
      <c r="D22" s="54">
        <v>3</v>
      </c>
      <c r="E22" s="54">
        <v>9</v>
      </c>
      <c r="F22" s="54">
        <v>17</v>
      </c>
      <c r="G22" s="54">
        <v>9</v>
      </c>
      <c r="H22" s="54">
        <v>11</v>
      </c>
      <c r="I22" s="54">
        <v>5</v>
      </c>
      <c r="J22" s="54">
        <v>6</v>
      </c>
      <c r="K22" s="54">
        <v>5</v>
      </c>
      <c r="L22" s="54">
        <v>6</v>
      </c>
      <c r="M22" s="54">
        <v>5</v>
      </c>
      <c r="N22" s="54">
        <v>4</v>
      </c>
      <c r="O22" s="54">
        <v>3</v>
      </c>
      <c r="P22" s="54">
        <v>3</v>
      </c>
      <c r="Q22" s="24"/>
      <c r="R22" s="61">
        <f t="shared" si="1"/>
        <v>8.7102323454478139</v>
      </c>
      <c r="S22" s="61">
        <f t="shared" si="1"/>
        <v>6.5326742590858613</v>
      </c>
      <c r="T22" s="61">
        <f t="shared" si="1"/>
        <v>6.5326742590858613</v>
      </c>
      <c r="U22" s="61">
        <f t="shared" si="1"/>
        <v>19.598022777257583</v>
      </c>
      <c r="V22" s="61">
        <f t="shared" si="1"/>
        <v>37.018487468153211</v>
      </c>
      <c r="W22" s="61">
        <f t="shared" si="1"/>
        <v>19.598022777257583</v>
      </c>
      <c r="X22" s="61">
        <f t="shared" si="1"/>
        <v>23.95313894998149</v>
      </c>
      <c r="Y22" s="61">
        <f t="shared" si="1"/>
        <v>10.887790431809767</v>
      </c>
      <c r="Z22" s="61">
        <f t="shared" si="1"/>
        <v>13.065348518171723</v>
      </c>
      <c r="AA22" s="61">
        <f t="shared" si="1"/>
        <v>10.887790431809767</v>
      </c>
      <c r="AB22" s="61">
        <f t="shared" si="1"/>
        <v>13.065348518171723</v>
      </c>
      <c r="AC22" s="61">
        <f t="shared" si="1"/>
        <v>10.887790431809767</v>
      </c>
      <c r="AD22" s="61">
        <f t="shared" si="2"/>
        <v>8.7821371330713323</v>
      </c>
      <c r="AE22" s="61">
        <f t="shared" si="3"/>
        <v>6.672301054223567</v>
      </c>
      <c r="AF22" s="61">
        <f t="shared" si="4"/>
        <v>6.6822586034079521</v>
      </c>
    </row>
    <row r="23" spans="1:32">
      <c r="A23" s="16" t="s">
        <v>21</v>
      </c>
      <c r="B23" s="54">
        <v>2</v>
      </c>
      <c r="C23" s="54">
        <v>2</v>
      </c>
      <c r="D23" s="54">
        <v>1</v>
      </c>
      <c r="E23" s="54">
        <v>2</v>
      </c>
      <c r="F23" s="54">
        <v>2</v>
      </c>
      <c r="G23" s="54">
        <v>3</v>
      </c>
      <c r="H23" s="54">
        <v>5</v>
      </c>
      <c r="I23" s="54">
        <v>2</v>
      </c>
      <c r="J23" s="54">
        <v>2</v>
      </c>
      <c r="K23" s="54">
        <v>1</v>
      </c>
      <c r="L23" s="54">
        <v>1</v>
      </c>
      <c r="M23" s="54">
        <v>2</v>
      </c>
      <c r="N23" s="54">
        <v>6</v>
      </c>
      <c r="O23" s="54">
        <v>3</v>
      </c>
      <c r="P23" s="54">
        <v>3</v>
      </c>
      <c r="Q23" s="24"/>
      <c r="R23" s="61">
        <f t="shared" si="1"/>
        <v>4.3551161727239069</v>
      </c>
      <c r="S23" s="61">
        <f t="shared" si="1"/>
        <v>4.3551161727239069</v>
      </c>
      <c r="T23" s="61">
        <f t="shared" si="1"/>
        <v>2.1775580863619535</v>
      </c>
      <c r="U23" s="61">
        <f t="shared" si="1"/>
        <v>4.3551161727239069</v>
      </c>
      <c r="V23" s="61">
        <f t="shared" si="1"/>
        <v>4.3551161727239069</v>
      </c>
      <c r="W23" s="61">
        <f t="shared" si="1"/>
        <v>6.5326742590858613</v>
      </c>
      <c r="X23" s="61">
        <f t="shared" si="1"/>
        <v>10.887790431809767</v>
      </c>
      <c r="Y23" s="61">
        <f t="shared" si="1"/>
        <v>4.3551161727239069</v>
      </c>
      <c r="Z23" s="61">
        <f t="shared" si="1"/>
        <v>4.3551161727239069</v>
      </c>
      <c r="AA23" s="61">
        <f t="shared" si="1"/>
        <v>2.1775580863619535</v>
      </c>
      <c r="AB23" s="61">
        <f t="shared" si="1"/>
        <v>2.1775580863619535</v>
      </c>
      <c r="AC23" s="61">
        <f t="shared" si="1"/>
        <v>4.3551161727239069</v>
      </c>
      <c r="AD23" s="61">
        <f t="shared" si="2"/>
        <v>13.173205699606999</v>
      </c>
      <c r="AE23" s="61">
        <f t="shared" si="3"/>
        <v>6.672301054223567</v>
      </c>
      <c r="AF23" s="61">
        <f t="shared" si="4"/>
        <v>6.6822586034079521</v>
      </c>
    </row>
    <row r="24" spans="1:32">
      <c r="A24" s="16" t="s">
        <v>23</v>
      </c>
      <c r="B24" s="54">
        <v>7</v>
      </c>
      <c r="C24" s="54">
        <v>4</v>
      </c>
      <c r="D24" s="54">
        <v>1</v>
      </c>
      <c r="E24" s="54">
        <v>1</v>
      </c>
      <c r="F24" s="54">
        <v>3</v>
      </c>
      <c r="G24" s="54">
        <v>3</v>
      </c>
      <c r="H24" s="54">
        <v>1</v>
      </c>
      <c r="I24" s="54">
        <v>2</v>
      </c>
      <c r="J24" s="54">
        <v>3</v>
      </c>
      <c r="K24" s="54">
        <v>1</v>
      </c>
      <c r="L24" s="54">
        <v>2</v>
      </c>
      <c r="M24" s="54">
        <v>4</v>
      </c>
      <c r="N24" s="54">
        <v>3</v>
      </c>
      <c r="O24" s="54"/>
      <c r="P24" s="54">
        <v>9</v>
      </c>
      <c r="Q24" s="24"/>
      <c r="R24" s="61">
        <f t="shared" si="1"/>
        <v>15.242906604533674</v>
      </c>
      <c r="S24" s="61">
        <f t="shared" si="1"/>
        <v>8.7102323454478139</v>
      </c>
      <c r="T24" s="61">
        <f t="shared" si="1"/>
        <v>2.1775580863619535</v>
      </c>
      <c r="U24" s="61">
        <f t="shared" si="1"/>
        <v>2.1775580863619535</v>
      </c>
      <c r="V24" s="61">
        <f t="shared" si="1"/>
        <v>6.5326742590858613</v>
      </c>
      <c r="W24" s="61">
        <f t="shared" si="1"/>
        <v>6.5326742590858613</v>
      </c>
      <c r="X24" s="61">
        <f t="shared" si="1"/>
        <v>2.1775580863619535</v>
      </c>
      <c r="Y24" s="61">
        <f t="shared" si="1"/>
        <v>4.3551161727239069</v>
      </c>
      <c r="Z24" s="61">
        <f t="shared" si="1"/>
        <v>6.5326742590858613</v>
      </c>
      <c r="AA24" s="61">
        <f t="shared" si="1"/>
        <v>2.1775580863619535</v>
      </c>
      <c r="AB24" s="61">
        <f t="shared" si="1"/>
        <v>4.3551161727239069</v>
      </c>
      <c r="AC24" s="61">
        <f t="shared" si="1"/>
        <v>8.7102323454478139</v>
      </c>
      <c r="AD24" s="61">
        <f t="shared" si="2"/>
        <v>6.5866028498034996</v>
      </c>
      <c r="AE24" s="61">
        <f t="shared" si="3"/>
        <v>0</v>
      </c>
      <c r="AF24" s="61">
        <f t="shared" si="4"/>
        <v>20.046775810223856</v>
      </c>
    </row>
    <row r="25" spans="1:32">
      <c r="A25" s="16" t="s">
        <v>24</v>
      </c>
      <c r="B25" s="54">
        <v>3</v>
      </c>
      <c r="C25" s="54">
        <v>5</v>
      </c>
      <c r="D25" s="54">
        <v>10</v>
      </c>
      <c r="E25" s="54">
        <v>8</v>
      </c>
      <c r="F25" s="54">
        <v>11</v>
      </c>
      <c r="G25" s="54">
        <v>7</v>
      </c>
      <c r="H25" s="54">
        <v>13</v>
      </c>
      <c r="I25" s="54">
        <v>11</v>
      </c>
      <c r="J25" s="54">
        <v>10</v>
      </c>
      <c r="K25" s="54">
        <v>9</v>
      </c>
      <c r="L25" s="54">
        <v>6</v>
      </c>
      <c r="M25" s="54">
        <v>12</v>
      </c>
      <c r="N25" s="54">
        <v>12</v>
      </c>
      <c r="O25" s="54">
        <v>14</v>
      </c>
      <c r="P25" s="54">
        <v>20</v>
      </c>
      <c r="Q25" s="24"/>
      <c r="R25" s="61">
        <f t="shared" si="1"/>
        <v>6.5326742590858613</v>
      </c>
      <c r="S25" s="61">
        <f t="shared" si="1"/>
        <v>10.887790431809767</v>
      </c>
      <c r="T25" s="61">
        <f t="shared" si="1"/>
        <v>21.775580863619535</v>
      </c>
      <c r="U25" s="61">
        <f t="shared" si="1"/>
        <v>17.420464690895628</v>
      </c>
      <c r="V25" s="61">
        <f t="shared" si="1"/>
        <v>23.95313894998149</v>
      </c>
      <c r="W25" s="61">
        <f t="shared" si="1"/>
        <v>15.242906604533674</v>
      </c>
      <c r="X25" s="61">
        <f t="shared" si="1"/>
        <v>28.3082551227054</v>
      </c>
      <c r="Y25" s="61">
        <f t="shared" si="1"/>
        <v>23.95313894998149</v>
      </c>
      <c r="Z25" s="61">
        <f t="shared" si="1"/>
        <v>21.775580863619535</v>
      </c>
      <c r="AA25" s="61">
        <f t="shared" si="1"/>
        <v>19.598022777257583</v>
      </c>
      <c r="AB25" s="61">
        <f t="shared" si="1"/>
        <v>13.065348518171723</v>
      </c>
      <c r="AC25" s="61">
        <f t="shared" si="1"/>
        <v>26.130697036343445</v>
      </c>
      <c r="AD25" s="61">
        <f t="shared" si="2"/>
        <v>26.346411399213999</v>
      </c>
      <c r="AE25" s="61">
        <f t="shared" si="3"/>
        <v>31.137404919709979</v>
      </c>
      <c r="AF25" s="61">
        <f t="shared" si="4"/>
        <v>44.548390689386345</v>
      </c>
    </row>
    <row r="26" spans="1:32">
      <c r="A26" s="16" t="s">
        <v>25</v>
      </c>
      <c r="B26" s="54">
        <v>1</v>
      </c>
      <c r="C26" s="54"/>
      <c r="D26" s="54">
        <v>1</v>
      </c>
      <c r="E26" s="54">
        <v>2</v>
      </c>
      <c r="F26" s="54">
        <v>1</v>
      </c>
      <c r="G26" s="54">
        <v>2</v>
      </c>
      <c r="H26" s="54">
        <v>3</v>
      </c>
      <c r="I26" s="54">
        <v>1</v>
      </c>
      <c r="J26" s="54">
        <v>1</v>
      </c>
      <c r="K26" s="54"/>
      <c r="L26" s="54">
        <v>2</v>
      </c>
      <c r="M26" s="54">
        <v>1</v>
      </c>
      <c r="N26" s="54">
        <v>1</v>
      </c>
      <c r="O26" s="54"/>
      <c r="P26" s="54">
        <v>2</v>
      </c>
      <c r="Q26" s="24"/>
      <c r="R26" s="61">
        <f t="shared" si="1"/>
        <v>2.1775580863619535</v>
      </c>
      <c r="S26" s="61">
        <f t="shared" si="1"/>
        <v>0</v>
      </c>
      <c r="T26" s="61">
        <f t="shared" si="1"/>
        <v>2.1775580863619535</v>
      </c>
      <c r="U26" s="61">
        <f t="shared" si="1"/>
        <v>4.3551161727239069</v>
      </c>
      <c r="V26" s="61">
        <f t="shared" si="1"/>
        <v>2.1775580863619535</v>
      </c>
      <c r="W26" s="61">
        <f t="shared" si="1"/>
        <v>4.3551161727239069</v>
      </c>
      <c r="X26" s="61">
        <f t="shared" si="1"/>
        <v>6.5326742590858613</v>
      </c>
      <c r="Y26" s="61">
        <f t="shared" si="1"/>
        <v>2.1775580863619535</v>
      </c>
      <c r="Z26" s="61">
        <f t="shared" si="1"/>
        <v>2.1775580863619535</v>
      </c>
      <c r="AA26" s="61">
        <f t="shared" si="1"/>
        <v>0</v>
      </c>
      <c r="AB26" s="61">
        <f t="shared" si="1"/>
        <v>4.3551161727239069</v>
      </c>
      <c r="AC26" s="61">
        <f t="shared" si="1"/>
        <v>2.1775580863619535</v>
      </c>
      <c r="AD26" s="61">
        <f t="shared" si="2"/>
        <v>2.1955342832678331</v>
      </c>
      <c r="AE26" s="61">
        <f t="shared" si="3"/>
        <v>0</v>
      </c>
      <c r="AF26" s="61">
        <f t="shared" si="4"/>
        <v>4.454839068938635</v>
      </c>
    </row>
    <row r="27" spans="1:32">
      <c r="A27" s="16" t="s">
        <v>26</v>
      </c>
      <c r="B27" s="54"/>
      <c r="C27" s="54"/>
      <c r="D27" s="54"/>
      <c r="E27" s="54"/>
      <c r="F27" s="54"/>
      <c r="G27" s="54"/>
      <c r="H27" s="54"/>
      <c r="I27" s="54">
        <v>1</v>
      </c>
      <c r="J27" s="54"/>
      <c r="K27" s="54"/>
      <c r="L27" s="54"/>
      <c r="M27" s="54"/>
      <c r="N27" s="54"/>
      <c r="O27" s="54"/>
      <c r="P27" s="54"/>
      <c r="Q27" s="24"/>
      <c r="R27" s="61">
        <f t="shared" si="1"/>
        <v>0</v>
      </c>
      <c r="S27" s="61">
        <f t="shared" si="1"/>
        <v>0</v>
      </c>
      <c r="T27" s="61">
        <f t="shared" si="1"/>
        <v>0</v>
      </c>
      <c r="U27" s="61">
        <f t="shared" si="1"/>
        <v>0</v>
      </c>
      <c r="V27" s="61">
        <f t="shared" si="1"/>
        <v>0</v>
      </c>
      <c r="W27" s="61">
        <f t="shared" si="1"/>
        <v>0</v>
      </c>
      <c r="X27" s="61">
        <f t="shared" si="1"/>
        <v>0</v>
      </c>
      <c r="Y27" s="61">
        <f t="shared" si="1"/>
        <v>2.1775580863619535</v>
      </c>
      <c r="Z27" s="61">
        <f t="shared" si="1"/>
        <v>0</v>
      </c>
      <c r="AA27" s="61">
        <f t="shared" si="1"/>
        <v>0</v>
      </c>
      <c r="AB27" s="61">
        <f t="shared" si="1"/>
        <v>0</v>
      </c>
      <c r="AC27" s="61">
        <f t="shared" si="1"/>
        <v>0</v>
      </c>
      <c r="AD27" s="61">
        <f t="shared" si="2"/>
        <v>0</v>
      </c>
      <c r="AE27" s="61">
        <f t="shared" si="3"/>
        <v>0</v>
      </c>
      <c r="AF27" s="61">
        <f t="shared" si="4"/>
        <v>0</v>
      </c>
    </row>
    <row r="28" spans="1:32">
      <c r="A28" s="16" t="s">
        <v>27</v>
      </c>
      <c r="B28" s="54"/>
      <c r="C28" s="54"/>
      <c r="D28" s="54"/>
      <c r="E28" s="54"/>
      <c r="F28" s="54"/>
      <c r="G28" s="54"/>
      <c r="H28" s="54">
        <v>2</v>
      </c>
      <c r="I28" s="54"/>
      <c r="J28" s="54"/>
      <c r="K28" s="54">
        <v>1</v>
      </c>
      <c r="L28" s="54"/>
      <c r="M28" s="54">
        <v>1</v>
      </c>
      <c r="N28" s="54"/>
      <c r="O28" s="54"/>
      <c r="P28" s="54">
        <v>1</v>
      </c>
      <c r="Q28" s="24"/>
      <c r="R28" s="61">
        <f t="shared" si="1"/>
        <v>0</v>
      </c>
      <c r="S28" s="61">
        <f t="shared" si="1"/>
        <v>0</v>
      </c>
      <c r="T28" s="61">
        <f t="shared" si="1"/>
        <v>0</v>
      </c>
      <c r="U28" s="61">
        <f t="shared" si="1"/>
        <v>0</v>
      </c>
      <c r="V28" s="61">
        <f t="shared" si="1"/>
        <v>0</v>
      </c>
      <c r="W28" s="61">
        <f t="shared" si="1"/>
        <v>0</v>
      </c>
      <c r="X28" s="61">
        <f t="shared" si="1"/>
        <v>4.3551161727239069</v>
      </c>
      <c r="Y28" s="61">
        <f t="shared" si="1"/>
        <v>0</v>
      </c>
      <c r="Z28" s="61">
        <f t="shared" si="1"/>
        <v>0</v>
      </c>
      <c r="AA28" s="61">
        <f t="shared" si="1"/>
        <v>2.1775580863619535</v>
      </c>
      <c r="AB28" s="61">
        <f t="shared" si="1"/>
        <v>0</v>
      </c>
      <c r="AC28" s="61">
        <f t="shared" si="1"/>
        <v>2.1775580863619535</v>
      </c>
      <c r="AD28" s="61">
        <f t="shared" si="2"/>
        <v>0</v>
      </c>
      <c r="AE28" s="61">
        <f t="shared" si="3"/>
        <v>0</v>
      </c>
      <c r="AF28" s="61">
        <f t="shared" si="4"/>
        <v>2.2274195344693175</v>
      </c>
    </row>
    <row r="29" spans="1:32">
      <c r="A29" s="16" t="s">
        <v>28</v>
      </c>
      <c r="B29" s="54"/>
      <c r="C29" s="54"/>
      <c r="D29" s="54"/>
      <c r="E29" s="54"/>
      <c r="F29" s="54">
        <v>2</v>
      </c>
      <c r="G29" s="54">
        <v>2</v>
      </c>
      <c r="H29" s="54">
        <v>1</v>
      </c>
      <c r="I29" s="54">
        <v>2</v>
      </c>
      <c r="J29" s="54">
        <v>1</v>
      </c>
      <c r="K29" s="54">
        <v>1</v>
      </c>
      <c r="L29" s="54">
        <v>1</v>
      </c>
      <c r="M29" s="54">
        <v>1</v>
      </c>
      <c r="N29" s="54">
        <v>1</v>
      </c>
      <c r="O29" s="54">
        <v>1</v>
      </c>
      <c r="P29" s="54">
        <v>3</v>
      </c>
      <c r="Q29" s="24"/>
      <c r="R29" s="61">
        <f t="shared" si="1"/>
        <v>0</v>
      </c>
      <c r="S29" s="61">
        <f t="shared" si="1"/>
        <v>0</v>
      </c>
      <c r="T29" s="61">
        <f t="shared" si="1"/>
        <v>0</v>
      </c>
      <c r="U29" s="61">
        <f t="shared" si="1"/>
        <v>0</v>
      </c>
      <c r="V29" s="61">
        <f t="shared" si="1"/>
        <v>4.3551161727239069</v>
      </c>
      <c r="W29" s="61">
        <f t="shared" si="1"/>
        <v>4.3551161727239069</v>
      </c>
      <c r="X29" s="61">
        <f t="shared" si="1"/>
        <v>2.1775580863619535</v>
      </c>
      <c r="Y29" s="61">
        <f t="shared" si="1"/>
        <v>4.3551161727239069</v>
      </c>
      <c r="Z29" s="61">
        <f t="shared" si="1"/>
        <v>2.1775580863619535</v>
      </c>
      <c r="AA29" s="61">
        <f t="shared" si="1"/>
        <v>2.1775580863619535</v>
      </c>
      <c r="AB29" s="61">
        <f t="shared" si="1"/>
        <v>2.1775580863619535</v>
      </c>
      <c r="AC29" s="61">
        <f t="shared" si="1"/>
        <v>2.1775580863619535</v>
      </c>
      <c r="AD29" s="61">
        <f t="shared" si="2"/>
        <v>2.1955342832678331</v>
      </c>
      <c r="AE29" s="61">
        <f t="shared" si="3"/>
        <v>2.2241003514078552</v>
      </c>
      <c r="AF29" s="61">
        <f t="shared" si="4"/>
        <v>6.6822586034079521</v>
      </c>
    </row>
    <row r="30" spans="1:32">
      <c r="A30" s="16" t="s">
        <v>29</v>
      </c>
      <c r="B30" s="54"/>
      <c r="C30" s="54"/>
      <c r="D30" s="54"/>
      <c r="E30" s="54">
        <v>2</v>
      </c>
      <c r="F30" s="54">
        <v>2</v>
      </c>
      <c r="G30" s="54">
        <v>3</v>
      </c>
      <c r="H30" s="54">
        <v>3</v>
      </c>
      <c r="I30" s="54">
        <v>1</v>
      </c>
      <c r="J30" s="54"/>
      <c r="K30" s="54">
        <v>1</v>
      </c>
      <c r="L30" s="54">
        <v>1</v>
      </c>
      <c r="M30" s="54">
        <v>1</v>
      </c>
      <c r="N30" s="54"/>
      <c r="O30" s="54">
        <v>2</v>
      </c>
      <c r="P30" s="54">
        <v>1</v>
      </c>
      <c r="Q30" s="24"/>
      <c r="R30" s="61">
        <f t="shared" si="1"/>
        <v>0</v>
      </c>
      <c r="S30" s="61">
        <f t="shared" si="1"/>
        <v>0</v>
      </c>
      <c r="T30" s="61">
        <f t="shared" si="1"/>
        <v>0</v>
      </c>
      <c r="U30" s="61">
        <f t="shared" si="1"/>
        <v>4.3551161727239069</v>
      </c>
      <c r="V30" s="61">
        <f t="shared" si="1"/>
        <v>4.3551161727239069</v>
      </c>
      <c r="W30" s="61">
        <f t="shared" si="1"/>
        <v>6.5326742590858613</v>
      </c>
      <c r="X30" s="61">
        <f t="shared" si="1"/>
        <v>6.5326742590858613</v>
      </c>
      <c r="Y30" s="61">
        <f t="shared" si="1"/>
        <v>2.1775580863619535</v>
      </c>
      <c r="Z30" s="61">
        <f t="shared" si="1"/>
        <v>0</v>
      </c>
      <c r="AA30" s="61">
        <f t="shared" si="1"/>
        <v>2.1775580863619535</v>
      </c>
      <c r="AB30" s="61">
        <f t="shared" si="1"/>
        <v>2.1775580863619535</v>
      </c>
      <c r="AC30" s="61">
        <f t="shared" si="1"/>
        <v>2.1775580863619535</v>
      </c>
      <c r="AD30" s="61">
        <f t="shared" si="2"/>
        <v>0</v>
      </c>
      <c r="AE30" s="61">
        <f t="shared" si="3"/>
        <v>4.4482007028157105</v>
      </c>
      <c r="AF30" s="61">
        <f t="shared" si="4"/>
        <v>2.2274195344693175</v>
      </c>
    </row>
    <row r="31" spans="1:32">
      <c r="A31" s="16" t="s">
        <v>30</v>
      </c>
      <c r="B31" s="54">
        <v>3</v>
      </c>
      <c r="C31" s="54">
        <v>1</v>
      </c>
      <c r="D31" s="54"/>
      <c r="E31" s="54"/>
      <c r="F31" s="54">
        <v>5</v>
      </c>
      <c r="G31" s="54">
        <v>2</v>
      </c>
      <c r="H31" s="54"/>
      <c r="I31" s="54"/>
      <c r="J31" s="54">
        <v>1</v>
      </c>
      <c r="K31" s="54">
        <v>3</v>
      </c>
      <c r="L31" s="54">
        <v>2</v>
      </c>
      <c r="M31" s="54">
        <v>2</v>
      </c>
      <c r="N31" s="54"/>
      <c r="O31" s="54">
        <v>1</v>
      </c>
      <c r="P31" s="54">
        <v>2</v>
      </c>
      <c r="Q31" s="24"/>
      <c r="R31" s="61">
        <f t="shared" si="1"/>
        <v>6.5326742590858613</v>
      </c>
      <c r="S31" s="61">
        <f t="shared" si="1"/>
        <v>2.1775580863619535</v>
      </c>
      <c r="T31" s="61">
        <f t="shared" si="1"/>
        <v>0</v>
      </c>
      <c r="U31" s="61">
        <f t="shared" si="1"/>
        <v>0</v>
      </c>
      <c r="V31" s="61">
        <f t="shared" si="1"/>
        <v>10.887790431809767</v>
      </c>
      <c r="W31" s="61">
        <f t="shared" si="1"/>
        <v>4.3551161727239069</v>
      </c>
      <c r="X31" s="61">
        <f t="shared" si="1"/>
        <v>0</v>
      </c>
      <c r="Y31" s="61">
        <f t="shared" si="1"/>
        <v>0</v>
      </c>
      <c r="Z31" s="61">
        <f t="shared" si="1"/>
        <v>2.1775580863619535</v>
      </c>
      <c r="AA31" s="61">
        <f t="shared" si="1"/>
        <v>6.5326742590858613</v>
      </c>
      <c r="AB31" s="61">
        <f t="shared" si="1"/>
        <v>4.3551161727239069</v>
      </c>
      <c r="AC31" s="61">
        <f t="shared" si="1"/>
        <v>4.3551161727239069</v>
      </c>
      <c r="AD31" s="61">
        <f t="shared" si="2"/>
        <v>0</v>
      </c>
      <c r="AE31" s="61">
        <f t="shared" si="3"/>
        <v>2.2241003514078552</v>
      </c>
      <c r="AF31" s="61">
        <f t="shared" si="4"/>
        <v>4.454839068938635</v>
      </c>
    </row>
    <row r="32" spans="1:32">
      <c r="A32" s="16" t="s">
        <v>31</v>
      </c>
      <c r="B32" s="54"/>
      <c r="C32" s="54"/>
      <c r="D32" s="54"/>
      <c r="E32" s="54"/>
      <c r="F32" s="54"/>
      <c r="G32" s="54"/>
      <c r="H32" s="54"/>
      <c r="I32" s="54"/>
      <c r="J32" s="54">
        <v>1</v>
      </c>
      <c r="K32" s="54">
        <v>1</v>
      </c>
      <c r="L32" s="54">
        <v>1</v>
      </c>
      <c r="M32" s="54"/>
      <c r="N32" s="54"/>
      <c r="O32" s="54">
        <v>2</v>
      </c>
      <c r="P32" s="54"/>
      <c r="Q32" s="24"/>
      <c r="R32" s="61">
        <f t="shared" si="1"/>
        <v>0</v>
      </c>
      <c r="S32" s="61">
        <f t="shared" si="1"/>
        <v>0</v>
      </c>
      <c r="T32" s="61">
        <f t="shared" si="1"/>
        <v>0</v>
      </c>
      <c r="U32" s="61">
        <f t="shared" si="1"/>
        <v>0</v>
      </c>
      <c r="V32" s="61">
        <f t="shared" si="1"/>
        <v>0</v>
      </c>
      <c r="W32" s="61">
        <f t="shared" si="1"/>
        <v>0</v>
      </c>
      <c r="X32" s="61">
        <f t="shared" si="1"/>
        <v>0</v>
      </c>
      <c r="Y32" s="61">
        <f t="shared" si="1"/>
        <v>0</v>
      </c>
      <c r="Z32" s="61">
        <f t="shared" si="1"/>
        <v>2.1775580863619535</v>
      </c>
      <c r="AA32" s="61">
        <f t="shared" si="1"/>
        <v>2.1775580863619535</v>
      </c>
      <c r="AB32" s="61">
        <f t="shared" si="1"/>
        <v>2.1775580863619535</v>
      </c>
      <c r="AC32" s="61">
        <f t="shared" si="1"/>
        <v>0</v>
      </c>
      <c r="AD32" s="61">
        <f t="shared" si="2"/>
        <v>0</v>
      </c>
      <c r="AE32" s="61">
        <f t="shared" si="3"/>
        <v>4.4482007028157105</v>
      </c>
      <c r="AF32" s="61">
        <f t="shared" si="4"/>
        <v>0</v>
      </c>
    </row>
    <row r="33" spans="1:32">
      <c r="A33" s="16" t="s">
        <v>32</v>
      </c>
      <c r="B33" s="54">
        <v>2</v>
      </c>
      <c r="C33" s="54"/>
      <c r="D33" s="54">
        <v>1</v>
      </c>
      <c r="E33" s="54"/>
      <c r="F33" s="54">
        <v>1</v>
      </c>
      <c r="G33" s="54"/>
      <c r="H33" s="54"/>
      <c r="I33" s="54"/>
      <c r="J33" s="54"/>
      <c r="K33" s="54"/>
      <c r="L33" s="54">
        <v>2</v>
      </c>
      <c r="M33" s="54">
        <v>2</v>
      </c>
      <c r="N33" s="54">
        <v>1</v>
      </c>
      <c r="O33" s="54">
        <v>2</v>
      </c>
      <c r="P33" s="54">
        <v>2</v>
      </c>
      <c r="Q33" s="24"/>
      <c r="R33" s="61">
        <f t="shared" si="1"/>
        <v>4.3551161727239069</v>
      </c>
      <c r="S33" s="61">
        <f t="shared" si="1"/>
        <v>0</v>
      </c>
      <c r="T33" s="61">
        <f t="shared" si="1"/>
        <v>2.1775580863619535</v>
      </c>
      <c r="U33" s="61">
        <f t="shared" si="1"/>
        <v>0</v>
      </c>
      <c r="V33" s="61">
        <f t="shared" si="1"/>
        <v>2.1775580863619535</v>
      </c>
      <c r="W33" s="61">
        <f t="shared" si="1"/>
        <v>0</v>
      </c>
      <c r="X33" s="61">
        <f t="shared" si="1"/>
        <v>0</v>
      </c>
      <c r="Y33" s="61">
        <f t="shared" si="1"/>
        <v>0</v>
      </c>
      <c r="Z33" s="61">
        <f t="shared" si="1"/>
        <v>0</v>
      </c>
      <c r="AA33" s="61">
        <f t="shared" si="1"/>
        <v>0</v>
      </c>
      <c r="AB33" s="61">
        <f t="shared" si="1"/>
        <v>4.3551161727239069</v>
      </c>
      <c r="AC33" s="61">
        <f t="shared" si="1"/>
        <v>4.3551161727239069</v>
      </c>
      <c r="AD33" s="61">
        <f t="shared" si="2"/>
        <v>2.1955342832678331</v>
      </c>
      <c r="AE33" s="61">
        <f t="shared" si="3"/>
        <v>4.4482007028157105</v>
      </c>
      <c r="AF33" s="61">
        <f t="shared" si="4"/>
        <v>4.454839068938635</v>
      </c>
    </row>
    <row r="34" spans="1:32">
      <c r="A34" s="16" t="s">
        <v>33</v>
      </c>
      <c r="B34" s="54">
        <v>1</v>
      </c>
      <c r="C34" s="54">
        <v>3</v>
      </c>
      <c r="D34" s="54">
        <v>3</v>
      </c>
      <c r="E34" s="54">
        <v>7</v>
      </c>
      <c r="F34" s="54">
        <v>4</v>
      </c>
      <c r="G34" s="54">
        <v>4</v>
      </c>
      <c r="H34" s="54">
        <v>4</v>
      </c>
      <c r="I34" s="54">
        <v>4</v>
      </c>
      <c r="J34" s="54">
        <v>7</v>
      </c>
      <c r="K34" s="54">
        <v>11</v>
      </c>
      <c r="L34" s="54">
        <v>5</v>
      </c>
      <c r="M34" s="54">
        <v>1</v>
      </c>
      <c r="N34" s="54">
        <v>4</v>
      </c>
      <c r="O34" s="54">
        <v>8</v>
      </c>
      <c r="P34" s="54">
        <v>3</v>
      </c>
      <c r="Q34" s="24"/>
      <c r="R34" s="61">
        <f t="shared" si="1"/>
        <v>2.1775580863619535</v>
      </c>
      <c r="S34" s="61">
        <f t="shared" si="1"/>
        <v>6.5326742590858613</v>
      </c>
      <c r="T34" s="61">
        <f t="shared" si="1"/>
        <v>6.5326742590858613</v>
      </c>
      <c r="U34" s="61">
        <f t="shared" si="1"/>
        <v>15.242906604533674</v>
      </c>
      <c r="V34" s="61">
        <f t="shared" si="1"/>
        <v>8.7102323454478139</v>
      </c>
      <c r="W34" s="61">
        <f t="shared" si="1"/>
        <v>8.7102323454478139</v>
      </c>
      <c r="X34" s="61">
        <f t="shared" si="1"/>
        <v>8.7102323454478139</v>
      </c>
      <c r="Y34" s="61">
        <f t="shared" si="1"/>
        <v>8.7102323454478139</v>
      </c>
      <c r="Z34" s="61">
        <f t="shared" si="1"/>
        <v>15.242906604533674</v>
      </c>
      <c r="AA34" s="61">
        <f t="shared" si="1"/>
        <v>23.95313894998149</v>
      </c>
      <c r="AB34" s="61">
        <f t="shared" si="1"/>
        <v>10.887790431809767</v>
      </c>
      <c r="AC34" s="61">
        <f t="shared" si="1"/>
        <v>2.1775580863619535</v>
      </c>
      <c r="AD34" s="61">
        <f t="shared" si="2"/>
        <v>8.7821371330713323</v>
      </c>
      <c r="AE34" s="61">
        <f t="shared" si="3"/>
        <v>17.792802811262842</v>
      </c>
      <c r="AF34" s="61">
        <f t="shared" si="4"/>
        <v>6.6822586034079521</v>
      </c>
    </row>
    <row r="35" spans="1:32">
      <c r="A35" s="16" t="s">
        <v>34</v>
      </c>
      <c r="B35" s="54"/>
      <c r="C35" s="54"/>
      <c r="D35" s="54"/>
      <c r="E35" s="54">
        <v>2</v>
      </c>
      <c r="F35" s="54">
        <v>2</v>
      </c>
      <c r="G35" s="54">
        <v>2</v>
      </c>
      <c r="H35" s="54">
        <v>2</v>
      </c>
      <c r="I35" s="54">
        <v>1</v>
      </c>
      <c r="J35" s="54"/>
      <c r="K35" s="54">
        <v>4</v>
      </c>
      <c r="L35" s="54">
        <v>1</v>
      </c>
      <c r="M35" s="54"/>
      <c r="N35" s="54"/>
      <c r="O35" s="54">
        <v>2</v>
      </c>
      <c r="P35" s="54">
        <v>1</v>
      </c>
      <c r="Q35" s="24"/>
      <c r="R35" s="61">
        <f t="shared" si="1"/>
        <v>0</v>
      </c>
      <c r="S35" s="61">
        <f t="shared" si="1"/>
        <v>0</v>
      </c>
      <c r="T35" s="61">
        <f t="shared" si="1"/>
        <v>0</v>
      </c>
      <c r="U35" s="61">
        <f t="shared" si="1"/>
        <v>4.3551161727239069</v>
      </c>
      <c r="V35" s="61">
        <f t="shared" si="1"/>
        <v>4.3551161727239069</v>
      </c>
      <c r="W35" s="61">
        <f t="shared" si="1"/>
        <v>4.3551161727239069</v>
      </c>
      <c r="X35" s="61">
        <f t="shared" si="1"/>
        <v>4.3551161727239069</v>
      </c>
      <c r="Y35" s="61">
        <f t="shared" si="1"/>
        <v>2.1775580863619535</v>
      </c>
      <c r="Z35" s="61">
        <f t="shared" si="1"/>
        <v>0</v>
      </c>
      <c r="AA35" s="61">
        <f t="shared" si="1"/>
        <v>8.7102323454478139</v>
      </c>
      <c r="AB35" s="61">
        <f t="shared" si="1"/>
        <v>2.1775580863619535</v>
      </c>
      <c r="AC35" s="61">
        <f t="shared" si="1"/>
        <v>0</v>
      </c>
      <c r="AD35" s="61">
        <f t="shared" si="2"/>
        <v>0</v>
      </c>
      <c r="AE35" s="61">
        <f t="shared" si="3"/>
        <v>4.4482007028157105</v>
      </c>
      <c r="AF35" s="61">
        <f t="shared" si="4"/>
        <v>2.2274195344693175</v>
      </c>
    </row>
    <row r="36" spans="1:32">
      <c r="A36" s="16" t="s">
        <v>35</v>
      </c>
      <c r="B36" s="54">
        <v>1</v>
      </c>
      <c r="C36" s="54"/>
      <c r="D36" s="54"/>
      <c r="E36" s="54"/>
      <c r="F36" s="54">
        <v>1</v>
      </c>
      <c r="G36" s="54">
        <v>1</v>
      </c>
      <c r="H36" s="54">
        <v>1</v>
      </c>
      <c r="I36" s="54"/>
      <c r="J36" s="54">
        <v>2</v>
      </c>
      <c r="K36" s="54">
        <v>2</v>
      </c>
      <c r="L36" s="54">
        <v>1</v>
      </c>
      <c r="M36" s="54">
        <v>3</v>
      </c>
      <c r="N36" s="54">
        <v>1</v>
      </c>
      <c r="O36" s="54"/>
      <c r="P36" s="54">
        <v>1</v>
      </c>
      <c r="Q36" s="24"/>
      <c r="R36" s="61">
        <f t="shared" si="1"/>
        <v>2.1775580863619535</v>
      </c>
      <c r="S36" s="61">
        <f t="shared" si="1"/>
        <v>0</v>
      </c>
      <c r="T36" s="61">
        <f t="shared" si="1"/>
        <v>0</v>
      </c>
      <c r="U36" s="61">
        <f t="shared" si="1"/>
        <v>0</v>
      </c>
      <c r="V36" s="61">
        <f t="shared" si="1"/>
        <v>2.1775580863619535</v>
      </c>
      <c r="W36" s="61">
        <f t="shared" si="1"/>
        <v>2.1775580863619535</v>
      </c>
      <c r="X36" s="61">
        <f t="shared" si="1"/>
        <v>2.1775580863619535</v>
      </c>
      <c r="Y36" s="61">
        <f t="shared" si="1"/>
        <v>0</v>
      </c>
      <c r="Z36" s="61">
        <f t="shared" si="1"/>
        <v>4.3551161727239069</v>
      </c>
      <c r="AA36" s="61">
        <f t="shared" si="1"/>
        <v>4.3551161727239069</v>
      </c>
      <c r="AB36" s="61">
        <f t="shared" si="1"/>
        <v>2.1775580863619535</v>
      </c>
      <c r="AC36" s="61">
        <f t="shared" si="1"/>
        <v>6.5326742590858613</v>
      </c>
      <c r="AD36" s="61">
        <f t="shared" si="2"/>
        <v>2.1955342832678331</v>
      </c>
      <c r="AE36" s="61">
        <f t="shared" si="3"/>
        <v>0</v>
      </c>
      <c r="AF36" s="61">
        <f t="shared" si="4"/>
        <v>2.2274195344693175</v>
      </c>
    </row>
    <row r="37" spans="1:32">
      <c r="A37" s="16" t="s">
        <v>36</v>
      </c>
      <c r="B37" s="54"/>
      <c r="C37" s="54"/>
      <c r="D37" s="54"/>
      <c r="E37" s="54"/>
      <c r="F37" s="54"/>
      <c r="G37" s="54"/>
      <c r="H37" s="54">
        <v>1</v>
      </c>
      <c r="I37" s="54"/>
      <c r="J37" s="54"/>
      <c r="K37" s="54"/>
      <c r="L37" s="54"/>
      <c r="M37" s="54"/>
      <c r="N37" s="54"/>
      <c r="O37" s="54"/>
      <c r="P37" s="54"/>
      <c r="Q37" s="24"/>
      <c r="R37" s="61">
        <f t="shared" si="1"/>
        <v>0</v>
      </c>
      <c r="S37" s="61">
        <f t="shared" si="1"/>
        <v>0</v>
      </c>
      <c r="T37" s="61">
        <f t="shared" si="1"/>
        <v>0</v>
      </c>
      <c r="U37" s="61">
        <f t="shared" si="1"/>
        <v>0</v>
      </c>
      <c r="V37" s="61">
        <f t="shared" si="1"/>
        <v>0</v>
      </c>
      <c r="W37" s="61">
        <f t="shared" si="1"/>
        <v>0</v>
      </c>
      <c r="X37" s="61">
        <f t="shared" si="1"/>
        <v>2.1775580863619535</v>
      </c>
      <c r="Y37" s="61">
        <f t="shared" si="1"/>
        <v>0</v>
      </c>
      <c r="Z37" s="61">
        <f t="shared" si="1"/>
        <v>0</v>
      </c>
      <c r="AA37" s="61">
        <f t="shared" si="1"/>
        <v>0</v>
      </c>
      <c r="AB37" s="61">
        <f t="shared" si="1"/>
        <v>0</v>
      </c>
      <c r="AC37" s="61">
        <f t="shared" si="1"/>
        <v>0</v>
      </c>
      <c r="AD37" s="61">
        <f t="shared" si="2"/>
        <v>0</v>
      </c>
      <c r="AE37" s="61">
        <f t="shared" si="3"/>
        <v>0</v>
      </c>
      <c r="AF37" s="61">
        <f t="shared" si="4"/>
        <v>0</v>
      </c>
    </row>
    <row r="38" spans="1:32">
      <c r="A38" s="16" t="s">
        <v>37</v>
      </c>
      <c r="B38" s="54"/>
      <c r="C38" s="54"/>
      <c r="D38" s="54"/>
      <c r="E38" s="54">
        <v>1</v>
      </c>
      <c r="F38" s="54"/>
      <c r="G38" s="54"/>
      <c r="H38" s="54"/>
      <c r="I38" s="54">
        <v>1</v>
      </c>
      <c r="J38" s="54"/>
      <c r="K38" s="54">
        <v>1</v>
      </c>
      <c r="L38" s="54"/>
      <c r="M38" s="54">
        <v>2</v>
      </c>
      <c r="N38" s="54"/>
      <c r="O38" s="54"/>
      <c r="P38" s="54"/>
      <c r="Q38" s="24"/>
      <c r="R38" s="61">
        <f t="shared" si="1"/>
        <v>0</v>
      </c>
      <c r="S38" s="61">
        <f t="shared" si="1"/>
        <v>0</v>
      </c>
      <c r="T38" s="61">
        <f t="shared" si="1"/>
        <v>0</v>
      </c>
      <c r="U38" s="61">
        <f t="shared" si="1"/>
        <v>2.1775580863619535</v>
      </c>
      <c r="V38" s="61">
        <f t="shared" si="1"/>
        <v>0</v>
      </c>
      <c r="W38" s="61">
        <f t="shared" si="1"/>
        <v>0</v>
      </c>
      <c r="X38" s="61">
        <f t="shared" si="1"/>
        <v>0</v>
      </c>
      <c r="Y38" s="61">
        <f t="shared" si="1"/>
        <v>2.1775580863619535</v>
      </c>
      <c r="Z38" s="61">
        <f t="shared" si="1"/>
        <v>0</v>
      </c>
      <c r="AA38" s="61">
        <f t="shared" si="1"/>
        <v>2.1775580863619535</v>
      </c>
      <c r="AB38" s="61">
        <f t="shared" si="1"/>
        <v>0</v>
      </c>
      <c r="AC38" s="61">
        <f t="shared" si="1"/>
        <v>4.3551161727239069</v>
      </c>
      <c r="AD38" s="61">
        <f t="shared" si="2"/>
        <v>0</v>
      </c>
      <c r="AE38" s="61">
        <f t="shared" si="3"/>
        <v>0</v>
      </c>
      <c r="AF38" s="61">
        <f t="shared" si="4"/>
        <v>0</v>
      </c>
    </row>
    <row r="39" spans="1:32">
      <c r="A39" s="16" t="s">
        <v>38</v>
      </c>
      <c r="B39" s="54"/>
      <c r="C39" s="54"/>
      <c r="D39" s="54"/>
      <c r="E39" s="54">
        <v>1</v>
      </c>
      <c r="F39" s="54">
        <v>1</v>
      </c>
      <c r="G39" s="54"/>
      <c r="H39" s="54"/>
      <c r="I39" s="54">
        <v>1</v>
      </c>
      <c r="J39" s="54"/>
      <c r="K39" s="54">
        <v>1</v>
      </c>
      <c r="L39" s="54">
        <v>1</v>
      </c>
      <c r="M39" s="54">
        <v>1</v>
      </c>
      <c r="N39" s="54">
        <v>1</v>
      </c>
      <c r="O39" s="54"/>
      <c r="P39" s="54">
        <v>1</v>
      </c>
      <c r="Q39" s="24"/>
      <c r="R39" s="61">
        <f t="shared" si="1"/>
        <v>0</v>
      </c>
      <c r="S39" s="61">
        <f t="shared" si="1"/>
        <v>0</v>
      </c>
      <c r="T39" s="61">
        <f t="shared" si="1"/>
        <v>0</v>
      </c>
      <c r="U39" s="61">
        <f t="shared" si="1"/>
        <v>2.1775580863619535</v>
      </c>
      <c r="V39" s="61">
        <f t="shared" si="1"/>
        <v>2.1775580863619535</v>
      </c>
      <c r="W39" s="61">
        <f t="shared" si="1"/>
        <v>0</v>
      </c>
      <c r="X39" s="61">
        <f t="shared" si="1"/>
        <v>0</v>
      </c>
      <c r="Y39" s="61">
        <f t="shared" si="1"/>
        <v>2.1775580863619535</v>
      </c>
      <c r="Z39" s="61">
        <f t="shared" si="1"/>
        <v>0</v>
      </c>
      <c r="AA39" s="61">
        <f t="shared" si="1"/>
        <v>2.1775580863619535</v>
      </c>
      <c r="AB39" s="61">
        <f t="shared" si="1"/>
        <v>2.1775580863619535</v>
      </c>
      <c r="AC39" s="61">
        <f t="shared" si="1"/>
        <v>2.1775580863619535</v>
      </c>
      <c r="AD39" s="61">
        <f t="shared" si="2"/>
        <v>2.1955342832678331</v>
      </c>
      <c r="AE39" s="61">
        <f t="shared" si="3"/>
        <v>0</v>
      </c>
      <c r="AF39" s="61">
        <f t="shared" si="4"/>
        <v>2.2274195344693175</v>
      </c>
    </row>
    <row r="40" spans="1:32">
      <c r="A40" s="16" t="s">
        <v>39</v>
      </c>
      <c r="B40" s="54"/>
      <c r="C40" s="54"/>
      <c r="D40" s="54"/>
      <c r="E40" s="54"/>
      <c r="F40" s="54"/>
      <c r="G40" s="54"/>
      <c r="H40" s="54"/>
      <c r="I40" s="54"/>
      <c r="J40" s="54">
        <v>1</v>
      </c>
      <c r="K40" s="54">
        <v>1</v>
      </c>
      <c r="L40" s="54">
        <v>1</v>
      </c>
      <c r="M40" s="54"/>
      <c r="N40" s="54">
        <v>3</v>
      </c>
      <c r="O40" s="54"/>
      <c r="P40" s="54"/>
      <c r="Q40" s="24"/>
      <c r="R40" s="61">
        <f t="shared" si="1"/>
        <v>0</v>
      </c>
      <c r="S40" s="61">
        <f t="shared" si="1"/>
        <v>0</v>
      </c>
      <c r="T40" s="61">
        <f t="shared" si="1"/>
        <v>0</v>
      </c>
      <c r="U40" s="61">
        <f t="shared" si="1"/>
        <v>0</v>
      </c>
      <c r="V40" s="61">
        <f t="shared" si="1"/>
        <v>0</v>
      </c>
      <c r="W40" s="61">
        <f t="shared" si="1"/>
        <v>0</v>
      </c>
      <c r="X40" s="61">
        <f t="shared" si="1"/>
        <v>0</v>
      </c>
      <c r="Y40" s="61">
        <f t="shared" si="1"/>
        <v>0</v>
      </c>
      <c r="Z40" s="61">
        <f t="shared" si="1"/>
        <v>2.1775580863619535</v>
      </c>
      <c r="AA40" s="61">
        <f t="shared" si="1"/>
        <v>2.1775580863619535</v>
      </c>
      <c r="AB40" s="61">
        <f t="shared" si="1"/>
        <v>2.1775580863619535</v>
      </c>
      <c r="AC40" s="61">
        <f t="shared" si="1"/>
        <v>0</v>
      </c>
      <c r="AD40" s="61">
        <f t="shared" si="2"/>
        <v>6.5866028498034996</v>
      </c>
      <c r="AE40" s="61">
        <f t="shared" si="3"/>
        <v>0</v>
      </c>
      <c r="AF40" s="61">
        <f t="shared" si="4"/>
        <v>0</v>
      </c>
    </row>
    <row r="41" spans="1:32">
      <c r="A41" s="16" t="s">
        <v>40</v>
      </c>
      <c r="B41" s="54">
        <v>1</v>
      </c>
      <c r="C41" s="54"/>
      <c r="D41" s="54"/>
      <c r="E41" s="54"/>
      <c r="F41" s="54"/>
      <c r="G41" s="54">
        <v>2</v>
      </c>
      <c r="H41" s="54"/>
      <c r="I41" s="54">
        <v>1</v>
      </c>
      <c r="J41" s="54"/>
      <c r="K41" s="54">
        <v>1</v>
      </c>
      <c r="L41" s="54"/>
      <c r="M41" s="54">
        <v>2</v>
      </c>
      <c r="N41" s="54"/>
      <c r="O41" s="54">
        <v>1</v>
      </c>
      <c r="P41" s="54">
        <v>2</v>
      </c>
      <c r="Q41" s="24"/>
      <c r="R41" s="61">
        <f t="shared" ref="R41:AC62" si="5">B41/$R$2*100000</f>
        <v>2.1775580863619535</v>
      </c>
      <c r="S41" s="61">
        <f t="shared" si="5"/>
        <v>0</v>
      </c>
      <c r="T41" s="61">
        <f t="shared" si="5"/>
        <v>0</v>
      </c>
      <c r="U41" s="61">
        <f t="shared" si="5"/>
        <v>0</v>
      </c>
      <c r="V41" s="61">
        <f t="shared" si="5"/>
        <v>0</v>
      </c>
      <c r="W41" s="61">
        <f t="shared" si="5"/>
        <v>4.3551161727239069</v>
      </c>
      <c r="X41" s="61">
        <f t="shared" si="5"/>
        <v>0</v>
      </c>
      <c r="Y41" s="61">
        <f t="shared" si="5"/>
        <v>2.1775580863619535</v>
      </c>
      <c r="Z41" s="61">
        <f t="shared" si="5"/>
        <v>0</v>
      </c>
      <c r="AA41" s="61">
        <f t="shared" si="5"/>
        <v>2.1775580863619535</v>
      </c>
      <c r="AB41" s="61">
        <f t="shared" si="5"/>
        <v>0</v>
      </c>
      <c r="AC41" s="61">
        <f t="shared" si="5"/>
        <v>4.3551161727239069</v>
      </c>
      <c r="AD41" s="61">
        <f t="shared" si="2"/>
        <v>0</v>
      </c>
      <c r="AE41" s="61">
        <f t="shared" si="3"/>
        <v>2.2241003514078552</v>
      </c>
      <c r="AF41" s="61">
        <f t="shared" si="4"/>
        <v>4.454839068938635</v>
      </c>
    </row>
    <row r="42" spans="1:32">
      <c r="A42" s="16" t="s">
        <v>41</v>
      </c>
      <c r="B42" s="54">
        <v>3</v>
      </c>
      <c r="C42" s="54">
        <v>3</v>
      </c>
      <c r="D42" s="54">
        <v>2</v>
      </c>
      <c r="E42" s="54">
        <v>6</v>
      </c>
      <c r="F42" s="54">
        <v>6</v>
      </c>
      <c r="G42" s="54">
        <v>5</v>
      </c>
      <c r="H42" s="54">
        <v>7</v>
      </c>
      <c r="I42" s="54">
        <v>6</v>
      </c>
      <c r="J42" s="54">
        <v>4</v>
      </c>
      <c r="K42" s="54">
        <v>2</v>
      </c>
      <c r="L42" s="54">
        <v>5</v>
      </c>
      <c r="M42" s="54">
        <v>4</v>
      </c>
      <c r="N42" s="54">
        <v>11</v>
      </c>
      <c r="O42" s="54">
        <v>8</v>
      </c>
      <c r="P42" s="54">
        <v>6</v>
      </c>
      <c r="Q42" s="24"/>
      <c r="R42" s="61">
        <f t="shared" si="5"/>
        <v>6.5326742590858613</v>
      </c>
      <c r="S42" s="61">
        <f t="shared" si="5"/>
        <v>6.5326742590858613</v>
      </c>
      <c r="T42" s="61">
        <f t="shared" si="5"/>
        <v>4.3551161727239069</v>
      </c>
      <c r="U42" s="61">
        <f t="shared" si="5"/>
        <v>13.065348518171723</v>
      </c>
      <c r="V42" s="61">
        <f t="shared" si="5"/>
        <v>13.065348518171723</v>
      </c>
      <c r="W42" s="61">
        <f t="shared" si="5"/>
        <v>10.887790431809767</v>
      </c>
      <c r="X42" s="61">
        <f t="shared" si="5"/>
        <v>15.242906604533674</v>
      </c>
      <c r="Y42" s="61">
        <f t="shared" si="5"/>
        <v>13.065348518171723</v>
      </c>
      <c r="Z42" s="61">
        <f t="shared" si="5"/>
        <v>8.7102323454478139</v>
      </c>
      <c r="AA42" s="61">
        <f t="shared" si="5"/>
        <v>4.3551161727239069</v>
      </c>
      <c r="AB42" s="61">
        <f t="shared" si="5"/>
        <v>10.887790431809767</v>
      </c>
      <c r="AC42" s="61">
        <f t="shared" si="5"/>
        <v>8.7102323454478139</v>
      </c>
      <c r="AD42" s="61">
        <f t="shared" si="2"/>
        <v>24.150877115946166</v>
      </c>
      <c r="AE42" s="61">
        <f t="shared" si="3"/>
        <v>17.792802811262842</v>
      </c>
      <c r="AF42" s="61">
        <f t="shared" si="4"/>
        <v>13.364517206815904</v>
      </c>
    </row>
    <row r="43" spans="1:32">
      <c r="A43" s="16" t="s">
        <v>44</v>
      </c>
      <c r="B43" s="54"/>
      <c r="C43" s="54"/>
      <c r="D43" s="54">
        <v>1</v>
      </c>
      <c r="E43" s="54">
        <v>1</v>
      </c>
      <c r="F43" s="54">
        <v>1</v>
      </c>
      <c r="G43" s="54">
        <v>1</v>
      </c>
      <c r="H43" s="54"/>
      <c r="I43" s="54">
        <v>1</v>
      </c>
      <c r="J43" s="54"/>
      <c r="K43" s="54"/>
      <c r="L43" s="54"/>
      <c r="M43" s="54"/>
      <c r="N43" s="54">
        <v>1</v>
      </c>
      <c r="O43" s="54"/>
      <c r="P43" s="54"/>
      <c r="Q43" s="24"/>
      <c r="R43" s="61">
        <f t="shared" si="5"/>
        <v>0</v>
      </c>
      <c r="S43" s="61">
        <f t="shared" si="5"/>
        <v>0</v>
      </c>
      <c r="T43" s="61">
        <f t="shared" si="5"/>
        <v>2.1775580863619535</v>
      </c>
      <c r="U43" s="61">
        <f t="shared" si="5"/>
        <v>2.1775580863619535</v>
      </c>
      <c r="V43" s="61">
        <f t="shared" si="5"/>
        <v>2.1775580863619535</v>
      </c>
      <c r="W43" s="61">
        <f t="shared" si="5"/>
        <v>2.1775580863619535</v>
      </c>
      <c r="X43" s="61">
        <f t="shared" si="5"/>
        <v>0</v>
      </c>
      <c r="Y43" s="61">
        <f t="shared" si="5"/>
        <v>2.1775580863619535</v>
      </c>
      <c r="Z43" s="61">
        <f t="shared" si="5"/>
        <v>0</v>
      </c>
      <c r="AA43" s="61">
        <f t="shared" si="5"/>
        <v>0</v>
      </c>
      <c r="AB43" s="61">
        <f t="shared" si="5"/>
        <v>0</v>
      </c>
      <c r="AC43" s="61">
        <f t="shared" si="5"/>
        <v>0</v>
      </c>
      <c r="AD43" s="61">
        <f t="shared" si="2"/>
        <v>2.1955342832678331</v>
      </c>
      <c r="AE43" s="61">
        <f t="shared" si="3"/>
        <v>0</v>
      </c>
      <c r="AF43" s="61">
        <f t="shared" si="4"/>
        <v>0</v>
      </c>
    </row>
    <row r="44" spans="1:32">
      <c r="A44" s="16" t="s">
        <v>45</v>
      </c>
      <c r="B44" s="54">
        <v>1</v>
      </c>
      <c r="C44" s="54"/>
      <c r="D44" s="54">
        <v>1</v>
      </c>
      <c r="E44" s="54">
        <v>1</v>
      </c>
      <c r="F44" s="54"/>
      <c r="G44" s="54">
        <v>1</v>
      </c>
      <c r="H44" s="54">
        <v>3</v>
      </c>
      <c r="I44" s="54"/>
      <c r="J44" s="54"/>
      <c r="K44" s="54"/>
      <c r="L44" s="54"/>
      <c r="M44" s="54"/>
      <c r="N44" s="54"/>
      <c r="O44" s="54"/>
      <c r="P44" s="54">
        <v>1</v>
      </c>
      <c r="Q44" s="24"/>
      <c r="R44" s="61">
        <f t="shared" si="5"/>
        <v>2.1775580863619535</v>
      </c>
      <c r="S44" s="61">
        <f t="shared" si="5"/>
        <v>0</v>
      </c>
      <c r="T44" s="61">
        <f t="shared" si="5"/>
        <v>2.1775580863619535</v>
      </c>
      <c r="U44" s="61">
        <f t="shared" si="5"/>
        <v>2.1775580863619535</v>
      </c>
      <c r="V44" s="61">
        <f t="shared" si="5"/>
        <v>0</v>
      </c>
      <c r="W44" s="61">
        <f t="shared" si="5"/>
        <v>2.1775580863619535</v>
      </c>
      <c r="X44" s="61">
        <f t="shared" si="5"/>
        <v>6.5326742590858613</v>
      </c>
      <c r="Y44" s="61">
        <f t="shared" si="5"/>
        <v>0</v>
      </c>
      <c r="Z44" s="61">
        <f t="shared" si="5"/>
        <v>0</v>
      </c>
      <c r="AA44" s="61">
        <f t="shared" si="5"/>
        <v>0</v>
      </c>
      <c r="AB44" s="61">
        <f t="shared" si="5"/>
        <v>0</v>
      </c>
      <c r="AC44" s="61">
        <f t="shared" si="5"/>
        <v>0</v>
      </c>
      <c r="AD44" s="61">
        <f t="shared" si="2"/>
        <v>0</v>
      </c>
      <c r="AE44" s="61">
        <f t="shared" si="3"/>
        <v>0</v>
      </c>
      <c r="AF44" s="61">
        <f t="shared" si="4"/>
        <v>2.2274195344693175</v>
      </c>
    </row>
    <row r="45" spans="1:32">
      <c r="A45" s="16" t="s">
        <v>49</v>
      </c>
      <c r="B45" s="54"/>
      <c r="C45" s="54"/>
      <c r="D45" s="54">
        <v>1</v>
      </c>
      <c r="E45" s="54"/>
      <c r="F45" s="54"/>
      <c r="G45" s="54"/>
      <c r="H45" s="54"/>
      <c r="I45" s="54"/>
      <c r="J45" s="54">
        <v>1</v>
      </c>
      <c r="K45" s="54">
        <v>2</v>
      </c>
      <c r="L45" s="54"/>
      <c r="M45" s="54"/>
      <c r="N45" s="54"/>
      <c r="O45" s="54"/>
      <c r="P45" s="54"/>
      <c r="Q45" s="24"/>
      <c r="R45" s="61">
        <f t="shared" si="5"/>
        <v>0</v>
      </c>
      <c r="S45" s="61">
        <f t="shared" si="5"/>
        <v>0</v>
      </c>
      <c r="T45" s="61">
        <f t="shared" si="5"/>
        <v>2.1775580863619535</v>
      </c>
      <c r="U45" s="61">
        <f t="shared" si="5"/>
        <v>0</v>
      </c>
      <c r="V45" s="61">
        <f t="shared" si="5"/>
        <v>0</v>
      </c>
      <c r="W45" s="61">
        <f t="shared" si="5"/>
        <v>0</v>
      </c>
      <c r="X45" s="61">
        <f t="shared" si="5"/>
        <v>0</v>
      </c>
      <c r="Y45" s="61">
        <f t="shared" si="5"/>
        <v>0</v>
      </c>
      <c r="Z45" s="61">
        <f t="shared" si="5"/>
        <v>2.1775580863619535</v>
      </c>
      <c r="AA45" s="61">
        <f t="shared" si="5"/>
        <v>4.3551161727239069</v>
      </c>
      <c r="AB45" s="61">
        <f t="shared" si="5"/>
        <v>0</v>
      </c>
      <c r="AC45" s="61">
        <f t="shared" si="5"/>
        <v>0</v>
      </c>
      <c r="AD45" s="61">
        <f t="shared" si="2"/>
        <v>0</v>
      </c>
      <c r="AE45" s="61">
        <f t="shared" si="3"/>
        <v>0</v>
      </c>
      <c r="AF45" s="61">
        <f t="shared" si="4"/>
        <v>0</v>
      </c>
    </row>
    <row r="46" spans="1:32">
      <c r="A46" s="16" t="s">
        <v>50</v>
      </c>
      <c r="B46" s="54"/>
      <c r="C46" s="54">
        <v>1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24"/>
      <c r="R46" s="61">
        <f t="shared" si="5"/>
        <v>0</v>
      </c>
      <c r="S46" s="61">
        <f t="shared" si="5"/>
        <v>2.1775580863619535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0</v>
      </c>
      <c r="X46" s="61">
        <f t="shared" si="5"/>
        <v>0</v>
      </c>
      <c r="Y46" s="61">
        <f t="shared" si="5"/>
        <v>0</v>
      </c>
      <c r="Z46" s="61">
        <f t="shared" si="5"/>
        <v>0</v>
      </c>
      <c r="AA46" s="61">
        <f t="shared" si="5"/>
        <v>0</v>
      </c>
      <c r="AB46" s="61">
        <f t="shared" si="5"/>
        <v>0</v>
      </c>
      <c r="AC46" s="61">
        <f t="shared" si="5"/>
        <v>0</v>
      </c>
      <c r="AD46" s="61">
        <f t="shared" si="2"/>
        <v>0</v>
      </c>
      <c r="AE46" s="61">
        <f t="shared" si="3"/>
        <v>0</v>
      </c>
      <c r="AF46" s="61">
        <f t="shared" si="4"/>
        <v>0</v>
      </c>
    </row>
    <row r="47" spans="1:32">
      <c r="A47" s="16" t="s">
        <v>52</v>
      </c>
      <c r="B47" s="54"/>
      <c r="C47" s="54"/>
      <c r="D47" s="54">
        <v>1</v>
      </c>
      <c r="E47" s="54"/>
      <c r="F47" s="54"/>
      <c r="G47" s="54"/>
      <c r="H47" s="54"/>
      <c r="I47" s="54"/>
      <c r="J47" s="54"/>
      <c r="K47" s="54">
        <v>1</v>
      </c>
      <c r="L47" s="54"/>
      <c r="M47" s="54"/>
      <c r="N47" s="54"/>
      <c r="O47" s="54">
        <v>1</v>
      </c>
      <c r="P47" s="54"/>
      <c r="Q47" s="24"/>
      <c r="R47" s="61">
        <f t="shared" si="5"/>
        <v>0</v>
      </c>
      <c r="S47" s="61">
        <f t="shared" si="5"/>
        <v>0</v>
      </c>
      <c r="T47" s="61">
        <f t="shared" si="5"/>
        <v>2.1775580863619535</v>
      </c>
      <c r="U47" s="61">
        <f t="shared" si="5"/>
        <v>0</v>
      </c>
      <c r="V47" s="61">
        <f t="shared" si="5"/>
        <v>0</v>
      </c>
      <c r="W47" s="61">
        <f t="shared" si="5"/>
        <v>0</v>
      </c>
      <c r="X47" s="61">
        <f t="shared" si="5"/>
        <v>0</v>
      </c>
      <c r="Y47" s="61">
        <f t="shared" si="5"/>
        <v>0</v>
      </c>
      <c r="Z47" s="61">
        <f t="shared" si="5"/>
        <v>0</v>
      </c>
      <c r="AA47" s="61">
        <f t="shared" si="5"/>
        <v>2.1775580863619535</v>
      </c>
      <c r="AB47" s="61">
        <f t="shared" si="5"/>
        <v>0</v>
      </c>
      <c r="AC47" s="61">
        <f t="shared" si="5"/>
        <v>0</v>
      </c>
      <c r="AD47" s="61">
        <f t="shared" si="2"/>
        <v>0</v>
      </c>
      <c r="AE47" s="61">
        <f t="shared" si="3"/>
        <v>2.2241003514078552</v>
      </c>
      <c r="AF47" s="61">
        <f t="shared" si="4"/>
        <v>0</v>
      </c>
    </row>
    <row r="48" spans="1:32">
      <c r="A48" s="16" t="s">
        <v>53</v>
      </c>
      <c r="B48" s="54">
        <v>5</v>
      </c>
      <c r="C48" s="54">
        <v>5</v>
      </c>
      <c r="D48" s="54">
        <v>9</v>
      </c>
      <c r="E48" s="54">
        <v>8</v>
      </c>
      <c r="F48" s="54">
        <v>7</v>
      </c>
      <c r="G48" s="54">
        <v>6</v>
      </c>
      <c r="H48" s="54">
        <v>10</v>
      </c>
      <c r="I48" s="54">
        <v>10</v>
      </c>
      <c r="J48" s="54">
        <v>9</v>
      </c>
      <c r="K48" s="54">
        <v>13</v>
      </c>
      <c r="L48" s="54">
        <v>11</v>
      </c>
      <c r="M48" s="54">
        <v>24</v>
      </c>
      <c r="N48" s="54">
        <v>17</v>
      </c>
      <c r="O48" s="54">
        <v>7</v>
      </c>
      <c r="P48" s="54">
        <v>8</v>
      </c>
      <c r="Q48" s="24"/>
      <c r="R48" s="61">
        <f t="shared" si="5"/>
        <v>10.887790431809767</v>
      </c>
      <c r="S48" s="61">
        <f t="shared" si="5"/>
        <v>10.887790431809767</v>
      </c>
      <c r="T48" s="61">
        <f t="shared" si="5"/>
        <v>19.598022777257583</v>
      </c>
      <c r="U48" s="61">
        <f t="shared" si="5"/>
        <v>17.420464690895628</v>
      </c>
      <c r="V48" s="61">
        <f t="shared" si="5"/>
        <v>15.242906604533674</v>
      </c>
      <c r="W48" s="61">
        <f t="shared" si="5"/>
        <v>13.065348518171723</v>
      </c>
      <c r="X48" s="61">
        <f t="shared" si="5"/>
        <v>21.775580863619535</v>
      </c>
      <c r="Y48" s="61">
        <f t="shared" si="5"/>
        <v>21.775580863619535</v>
      </c>
      <c r="Z48" s="61">
        <f t="shared" si="5"/>
        <v>19.598022777257583</v>
      </c>
      <c r="AA48" s="61">
        <f t="shared" si="5"/>
        <v>28.3082551227054</v>
      </c>
      <c r="AB48" s="61">
        <f t="shared" si="5"/>
        <v>23.95313894998149</v>
      </c>
      <c r="AC48" s="61">
        <f t="shared" si="5"/>
        <v>52.26139407268689</v>
      </c>
      <c r="AD48" s="61">
        <f t="shared" si="2"/>
        <v>37.324082815553169</v>
      </c>
      <c r="AE48" s="61">
        <f t="shared" si="3"/>
        <v>15.56870245985499</v>
      </c>
      <c r="AF48" s="61">
        <f t="shared" si="4"/>
        <v>17.81935627575454</v>
      </c>
    </row>
    <row r="49" spans="1:32">
      <c r="A49" s="16" t="s">
        <v>55</v>
      </c>
      <c r="B49" s="54">
        <v>4</v>
      </c>
      <c r="C49" s="54">
        <v>5</v>
      </c>
      <c r="D49" s="54">
        <v>3</v>
      </c>
      <c r="E49" s="54">
        <v>3</v>
      </c>
      <c r="F49" s="54">
        <v>3</v>
      </c>
      <c r="G49" s="54">
        <v>3</v>
      </c>
      <c r="H49" s="54">
        <v>7</v>
      </c>
      <c r="I49" s="54">
        <v>3</v>
      </c>
      <c r="J49" s="54">
        <v>6</v>
      </c>
      <c r="K49" s="54">
        <v>3</v>
      </c>
      <c r="L49" s="54">
        <v>1</v>
      </c>
      <c r="M49" s="54">
        <v>2</v>
      </c>
      <c r="N49" s="54">
        <v>1</v>
      </c>
      <c r="O49" s="54">
        <v>2</v>
      </c>
      <c r="P49" s="54">
        <v>2</v>
      </c>
      <c r="Q49" s="24"/>
      <c r="R49" s="61">
        <f t="shared" si="5"/>
        <v>8.7102323454478139</v>
      </c>
      <c r="S49" s="61">
        <f t="shared" si="5"/>
        <v>10.887790431809767</v>
      </c>
      <c r="T49" s="61">
        <f t="shared" si="5"/>
        <v>6.5326742590858613</v>
      </c>
      <c r="U49" s="61">
        <f t="shared" si="5"/>
        <v>6.5326742590858613</v>
      </c>
      <c r="V49" s="61">
        <f t="shared" si="5"/>
        <v>6.5326742590858613</v>
      </c>
      <c r="W49" s="61">
        <f t="shared" si="5"/>
        <v>6.5326742590858613</v>
      </c>
      <c r="X49" s="61">
        <f t="shared" si="5"/>
        <v>15.242906604533674</v>
      </c>
      <c r="Y49" s="61">
        <f t="shared" si="5"/>
        <v>6.5326742590858613</v>
      </c>
      <c r="Z49" s="61">
        <f t="shared" si="5"/>
        <v>13.065348518171723</v>
      </c>
      <c r="AA49" s="61">
        <f t="shared" si="5"/>
        <v>6.5326742590858613</v>
      </c>
      <c r="AB49" s="61">
        <f t="shared" si="5"/>
        <v>2.1775580863619535</v>
      </c>
      <c r="AC49" s="61">
        <f t="shared" si="5"/>
        <v>4.3551161727239069</v>
      </c>
      <c r="AD49" s="61">
        <f t="shared" si="2"/>
        <v>2.1955342832678331</v>
      </c>
      <c r="AE49" s="61">
        <f t="shared" si="3"/>
        <v>4.4482007028157105</v>
      </c>
      <c r="AF49" s="61">
        <f t="shared" si="4"/>
        <v>4.454839068938635</v>
      </c>
    </row>
    <row r="50" spans="1:32">
      <c r="A50" s="16" t="s">
        <v>56</v>
      </c>
      <c r="B50" s="54">
        <v>4</v>
      </c>
      <c r="C50" s="54"/>
      <c r="D50" s="54">
        <v>3</v>
      </c>
      <c r="E50" s="54"/>
      <c r="F50" s="54"/>
      <c r="G50" s="54"/>
      <c r="H50" s="54"/>
      <c r="I50" s="54">
        <v>1</v>
      </c>
      <c r="J50" s="54"/>
      <c r="K50" s="54"/>
      <c r="L50" s="54"/>
      <c r="M50" s="54">
        <v>2</v>
      </c>
      <c r="N50" s="54"/>
      <c r="O50" s="54">
        <v>1</v>
      </c>
      <c r="P50" s="54"/>
      <c r="Q50" s="24"/>
      <c r="R50" s="61">
        <f t="shared" si="5"/>
        <v>8.7102323454478139</v>
      </c>
      <c r="S50" s="61">
        <f t="shared" si="5"/>
        <v>0</v>
      </c>
      <c r="T50" s="61">
        <f t="shared" si="5"/>
        <v>6.5326742590858613</v>
      </c>
      <c r="U50" s="61">
        <f t="shared" si="5"/>
        <v>0</v>
      </c>
      <c r="V50" s="61">
        <f t="shared" si="5"/>
        <v>0</v>
      </c>
      <c r="W50" s="61">
        <f t="shared" si="5"/>
        <v>0</v>
      </c>
      <c r="X50" s="61">
        <f t="shared" si="5"/>
        <v>0</v>
      </c>
      <c r="Y50" s="61">
        <f t="shared" si="5"/>
        <v>2.1775580863619535</v>
      </c>
      <c r="Z50" s="61">
        <f t="shared" si="5"/>
        <v>0</v>
      </c>
      <c r="AA50" s="61">
        <f t="shared" si="5"/>
        <v>0</v>
      </c>
      <c r="AB50" s="61">
        <f t="shared" si="5"/>
        <v>0</v>
      </c>
      <c r="AC50" s="61">
        <f t="shared" si="5"/>
        <v>4.3551161727239069</v>
      </c>
      <c r="AD50" s="61">
        <f t="shared" si="2"/>
        <v>0</v>
      </c>
      <c r="AE50" s="61">
        <f t="shared" si="3"/>
        <v>2.2241003514078552</v>
      </c>
      <c r="AF50" s="61">
        <f t="shared" si="4"/>
        <v>0</v>
      </c>
    </row>
    <row r="51" spans="1:32">
      <c r="A51" s="16" t="s">
        <v>57</v>
      </c>
      <c r="B51" s="54">
        <v>3</v>
      </c>
      <c r="C51" s="54"/>
      <c r="D51" s="54"/>
      <c r="E51" s="54"/>
      <c r="F51" s="54">
        <v>1</v>
      </c>
      <c r="G51" s="54">
        <v>1</v>
      </c>
      <c r="H51" s="54">
        <v>1</v>
      </c>
      <c r="I51" s="54">
        <v>1</v>
      </c>
      <c r="J51" s="54">
        <v>1</v>
      </c>
      <c r="K51" s="54"/>
      <c r="L51" s="54"/>
      <c r="M51" s="54">
        <v>1</v>
      </c>
      <c r="N51" s="54">
        <v>2</v>
      </c>
      <c r="O51" s="54">
        <v>1</v>
      </c>
      <c r="P51" s="54">
        <v>1</v>
      </c>
      <c r="Q51" s="24"/>
      <c r="R51" s="61">
        <f t="shared" si="5"/>
        <v>6.5326742590858613</v>
      </c>
      <c r="S51" s="61">
        <f t="shared" si="5"/>
        <v>0</v>
      </c>
      <c r="T51" s="61">
        <f t="shared" si="5"/>
        <v>0</v>
      </c>
      <c r="U51" s="61">
        <f t="shared" si="5"/>
        <v>0</v>
      </c>
      <c r="V51" s="61">
        <f t="shared" si="5"/>
        <v>2.1775580863619535</v>
      </c>
      <c r="W51" s="61">
        <f t="shared" si="5"/>
        <v>2.1775580863619535</v>
      </c>
      <c r="X51" s="61">
        <f t="shared" si="5"/>
        <v>2.1775580863619535</v>
      </c>
      <c r="Y51" s="61">
        <f t="shared" si="5"/>
        <v>2.1775580863619535</v>
      </c>
      <c r="Z51" s="61">
        <f t="shared" si="5"/>
        <v>2.1775580863619535</v>
      </c>
      <c r="AA51" s="61">
        <f t="shared" si="5"/>
        <v>0</v>
      </c>
      <c r="AB51" s="61">
        <f t="shared" si="5"/>
        <v>0</v>
      </c>
      <c r="AC51" s="61">
        <f t="shared" si="5"/>
        <v>2.1775580863619535</v>
      </c>
      <c r="AD51" s="61">
        <f t="shared" si="2"/>
        <v>4.3910685665356661</v>
      </c>
      <c r="AE51" s="61">
        <f t="shared" si="3"/>
        <v>2.2241003514078552</v>
      </c>
      <c r="AF51" s="61">
        <f t="shared" si="4"/>
        <v>2.2274195344693175</v>
      </c>
    </row>
    <row r="52" spans="1:32">
      <c r="A52" s="16" t="s">
        <v>58</v>
      </c>
      <c r="B52" s="54">
        <v>1</v>
      </c>
      <c r="C52" s="54">
        <v>1</v>
      </c>
      <c r="D52" s="54"/>
      <c r="E52" s="54">
        <v>1</v>
      </c>
      <c r="F52" s="54">
        <v>5</v>
      </c>
      <c r="G52" s="54">
        <v>5</v>
      </c>
      <c r="H52" s="54">
        <v>1</v>
      </c>
      <c r="I52" s="54">
        <v>1</v>
      </c>
      <c r="J52" s="54">
        <v>3</v>
      </c>
      <c r="K52" s="54">
        <v>5</v>
      </c>
      <c r="L52" s="54">
        <v>2</v>
      </c>
      <c r="M52" s="54">
        <v>1</v>
      </c>
      <c r="N52" s="54"/>
      <c r="O52" s="54">
        <v>7</v>
      </c>
      <c r="P52" s="54">
        <v>1</v>
      </c>
      <c r="Q52" s="24"/>
      <c r="R52" s="61">
        <f t="shared" si="5"/>
        <v>2.1775580863619535</v>
      </c>
      <c r="S52" s="61">
        <f t="shared" si="5"/>
        <v>2.1775580863619535</v>
      </c>
      <c r="T52" s="61">
        <f t="shared" si="5"/>
        <v>0</v>
      </c>
      <c r="U52" s="61">
        <f t="shared" si="5"/>
        <v>2.1775580863619535</v>
      </c>
      <c r="V52" s="61">
        <f t="shared" si="5"/>
        <v>10.887790431809767</v>
      </c>
      <c r="W52" s="61">
        <f t="shared" si="5"/>
        <v>10.887790431809767</v>
      </c>
      <c r="X52" s="61">
        <f t="shared" si="5"/>
        <v>2.1775580863619535</v>
      </c>
      <c r="Y52" s="61">
        <f t="shared" si="5"/>
        <v>2.1775580863619535</v>
      </c>
      <c r="Z52" s="61">
        <f t="shared" si="5"/>
        <v>6.5326742590858613</v>
      </c>
      <c r="AA52" s="61">
        <f t="shared" si="5"/>
        <v>10.887790431809767</v>
      </c>
      <c r="AB52" s="61">
        <f t="shared" si="5"/>
        <v>4.3551161727239069</v>
      </c>
      <c r="AC52" s="61">
        <f t="shared" si="5"/>
        <v>2.1775580863619535</v>
      </c>
      <c r="AD52" s="61">
        <f t="shared" si="2"/>
        <v>0</v>
      </c>
      <c r="AE52" s="61">
        <f t="shared" si="3"/>
        <v>15.56870245985499</v>
      </c>
      <c r="AF52" s="61">
        <f t="shared" si="4"/>
        <v>2.2274195344693175</v>
      </c>
    </row>
    <row r="53" spans="1:32">
      <c r="A53" s="16" t="s">
        <v>59</v>
      </c>
      <c r="B53" s="54">
        <v>2</v>
      </c>
      <c r="C53" s="54">
        <v>3</v>
      </c>
      <c r="D53" s="54">
        <v>6</v>
      </c>
      <c r="E53" s="54">
        <v>7</v>
      </c>
      <c r="F53" s="54">
        <v>13</v>
      </c>
      <c r="G53" s="54">
        <v>9</v>
      </c>
      <c r="H53" s="54">
        <v>6</v>
      </c>
      <c r="I53" s="54">
        <v>11</v>
      </c>
      <c r="J53" s="54">
        <v>9</v>
      </c>
      <c r="K53" s="54">
        <v>9</v>
      </c>
      <c r="L53" s="54">
        <v>8</v>
      </c>
      <c r="M53" s="54">
        <v>6</v>
      </c>
      <c r="N53" s="54">
        <v>4</v>
      </c>
      <c r="O53" s="54">
        <v>7</v>
      </c>
      <c r="P53" s="54">
        <v>14</v>
      </c>
      <c r="Q53" s="24"/>
      <c r="R53" s="61">
        <f t="shared" si="5"/>
        <v>4.3551161727239069</v>
      </c>
      <c r="S53" s="61">
        <f t="shared" si="5"/>
        <v>6.5326742590858613</v>
      </c>
      <c r="T53" s="61">
        <f t="shared" si="5"/>
        <v>13.065348518171723</v>
      </c>
      <c r="U53" s="61">
        <f t="shared" si="5"/>
        <v>15.242906604533674</v>
      </c>
      <c r="V53" s="61">
        <f t="shared" si="5"/>
        <v>28.3082551227054</v>
      </c>
      <c r="W53" s="61">
        <f t="shared" si="5"/>
        <v>19.598022777257583</v>
      </c>
      <c r="X53" s="61">
        <f t="shared" si="5"/>
        <v>13.065348518171723</v>
      </c>
      <c r="Y53" s="61">
        <f t="shared" si="5"/>
        <v>23.95313894998149</v>
      </c>
      <c r="Z53" s="61">
        <f t="shared" si="5"/>
        <v>19.598022777257583</v>
      </c>
      <c r="AA53" s="61">
        <f t="shared" si="5"/>
        <v>19.598022777257583</v>
      </c>
      <c r="AB53" s="61">
        <f t="shared" si="5"/>
        <v>17.420464690895628</v>
      </c>
      <c r="AC53" s="61">
        <f t="shared" si="5"/>
        <v>13.065348518171723</v>
      </c>
      <c r="AD53" s="61">
        <f t="shared" si="2"/>
        <v>8.7821371330713323</v>
      </c>
      <c r="AE53" s="61">
        <f t="shared" si="3"/>
        <v>15.56870245985499</v>
      </c>
      <c r="AF53" s="61">
        <f t="shared" si="4"/>
        <v>31.183873482570441</v>
      </c>
    </row>
    <row r="54" spans="1:32">
      <c r="A54" s="16" t="s">
        <v>60</v>
      </c>
      <c r="B54" s="54">
        <v>15</v>
      </c>
      <c r="C54" s="54">
        <v>12</v>
      </c>
      <c r="D54" s="54">
        <v>4</v>
      </c>
      <c r="E54" s="54">
        <v>4</v>
      </c>
      <c r="F54" s="54">
        <v>3</v>
      </c>
      <c r="G54" s="54">
        <v>4</v>
      </c>
      <c r="H54" s="54">
        <v>4</v>
      </c>
      <c r="I54" s="54">
        <v>6</v>
      </c>
      <c r="J54" s="54">
        <v>4</v>
      </c>
      <c r="K54" s="54">
        <v>10</v>
      </c>
      <c r="L54" s="54">
        <v>5</v>
      </c>
      <c r="M54" s="54">
        <v>8</v>
      </c>
      <c r="N54" s="54">
        <v>9</v>
      </c>
      <c r="O54" s="54">
        <v>4</v>
      </c>
      <c r="P54" s="54"/>
      <c r="Q54" s="24"/>
      <c r="R54" s="61">
        <f t="shared" si="5"/>
        <v>32.663371295429307</v>
      </c>
      <c r="S54" s="61">
        <f t="shared" si="5"/>
        <v>26.130697036343445</v>
      </c>
      <c r="T54" s="61">
        <f t="shared" si="5"/>
        <v>8.7102323454478139</v>
      </c>
      <c r="U54" s="61">
        <f t="shared" si="5"/>
        <v>8.7102323454478139</v>
      </c>
      <c r="V54" s="61">
        <f t="shared" si="5"/>
        <v>6.5326742590858613</v>
      </c>
      <c r="W54" s="61">
        <f t="shared" si="5"/>
        <v>8.7102323454478139</v>
      </c>
      <c r="X54" s="61">
        <f t="shared" si="5"/>
        <v>8.7102323454478139</v>
      </c>
      <c r="Y54" s="61">
        <f t="shared" si="5"/>
        <v>13.065348518171723</v>
      </c>
      <c r="Z54" s="61">
        <f t="shared" si="5"/>
        <v>8.7102323454478139</v>
      </c>
      <c r="AA54" s="61">
        <f t="shared" si="5"/>
        <v>21.775580863619535</v>
      </c>
      <c r="AB54" s="61">
        <f t="shared" si="5"/>
        <v>10.887790431809767</v>
      </c>
      <c r="AC54" s="61">
        <f t="shared" si="5"/>
        <v>17.420464690895628</v>
      </c>
      <c r="AD54" s="61">
        <f t="shared" si="2"/>
        <v>19.759808549410497</v>
      </c>
      <c r="AE54" s="61">
        <f t="shared" si="3"/>
        <v>8.8964014056314209</v>
      </c>
      <c r="AF54" s="61">
        <f t="shared" si="4"/>
        <v>0</v>
      </c>
    </row>
    <row r="55" spans="1:32">
      <c r="A55" s="16" t="s">
        <v>61</v>
      </c>
      <c r="B55" s="54">
        <v>6</v>
      </c>
      <c r="C55" s="54">
        <v>11</v>
      </c>
      <c r="D55" s="54">
        <v>10</v>
      </c>
      <c r="E55" s="54">
        <v>7</v>
      </c>
      <c r="F55" s="54">
        <v>3</v>
      </c>
      <c r="G55" s="54">
        <v>3</v>
      </c>
      <c r="H55" s="54">
        <v>8</v>
      </c>
      <c r="I55" s="54">
        <v>6</v>
      </c>
      <c r="J55" s="54">
        <v>8</v>
      </c>
      <c r="K55" s="54">
        <v>8</v>
      </c>
      <c r="L55" s="54">
        <v>12</v>
      </c>
      <c r="M55" s="54">
        <v>8</v>
      </c>
      <c r="N55" s="54">
        <v>8</v>
      </c>
      <c r="O55" s="54">
        <v>12</v>
      </c>
      <c r="P55" s="54">
        <v>5</v>
      </c>
      <c r="Q55" s="24"/>
      <c r="R55" s="61">
        <f t="shared" si="5"/>
        <v>13.065348518171723</v>
      </c>
      <c r="S55" s="61">
        <f t="shared" si="5"/>
        <v>23.95313894998149</v>
      </c>
      <c r="T55" s="61">
        <f t="shared" si="5"/>
        <v>21.775580863619535</v>
      </c>
      <c r="U55" s="61">
        <f t="shared" si="5"/>
        <v>15.242906604533674</v>
      </c>
      <c r="V55" s="61">
        <f t="shared" si="5"/>
        <v>6.5326742590858613</v>
      </c>
      <c r="W55" s="61">
        <f t="shared" si="5"/>
        <v>6.5326742590858613</v>
      </c>
      <c r="X55" s="61">
        <f t="shared" si="5"/>
        <v>17.420464690895628</v>
      </c>
      <c r="Y55" s="61">
        <f t="shared" si="5"/>
        <v>13.065348518171723</v>
      </c>
      <c r="Z55" s="61">
        <f t="shared" si="5"/>
        <v>17.420464690895628</v>
      </c>
      <c r="AA55" s="61">
        <f t="shared" si="5"/>
        <v>17.420464690895628</v>
      </c>
      <c r="AB55" s="61">
        <f t="shared" si="5"/>
        <v>26.130697036343445</v>
      </c>
      <c r="AC55" s="61">
        <f t="shared" si="5"/>
        <v>17.420464690895628</v>
      </c>
      <c r="AD55" s="61">
        <f t="shared" si="2"/>
        <v>17.564274266142665</v>
      </c>
      <c r="AE55" s="61">
        <f t="shared" si="3"/>
        <v>26.689204216894268</v>
      </c>
      <c r="AF55" s="61">
        <f t="shared" si="4"/>
        <v>11.137097672346586</v>
      </c>
    </row>
    <row r="56" spans="1:32">
      <c r="A56" s="16" t="s">
        <v>62</v>
      </c>
      <c r="B56" s="54"/>
      <c r="C56" s="54"/>
      <c r="D56" s="54"/>
      <c r="E56" s="54">
        <v>2</v>
      </c>
      <c r="F56" s="54">
        <v>1</v>
      </c>
      <c r="G56" s="54"/>
      <c r="H56" s="54">
        <v>1</v>
      </c>
      <c r="I56" s="54">
        <v>1</v>
      </c>
      <c r="J56" s="54"/>
      <c r="K56" s="54"/>
      <c r="L56" s="54"/>
      <c r="M56" s="54"/>
      <c r="N56" s="54"/>
      <c r="O56" s="54">
        <v>2</v>
      </c>
      <c r="P56" s="54">
        <v>2</v>
      </c>
      <c r="Q56" s="24"/>
      <c r="R56" s="61">
        <f t="shared" si="5"/>
        <v>0</v>
      </c>
      <c r="S56" s="61">
        <f t="shared" si="5"/>
        <v>0</v>
      </c>
      <c r="T56" s="61">
        <f t="shared" si="5"/>
        <v>0</v>
      </c>
      <c r="U56" s="61">
        <f t="shared" si="5"/>
        <v>4.3551161727239069</v>
      </c>
      <c r="V56" s="61">
        <f t="shared" si="5"/>
        <v>2.1775580863619535</v>
      </c>
      <c r="W56" s="61">
        <f t="shared" si="5"/>
        <v>0</v>
      </c>
      <c r="X56" s="61">
        <f t="shared" si="5"/>
        <v>2.1775580863619535</v>
      </c>
      <c r="Y56" s="61">
        <f t="shared" si="5"/>
        <v>2.1775580863619535</v>
      </c>
      <c r="Z56" s="61">
        <f t="shared" si="5"/>
        <v>0</v>
      </c>
      <c r="AA56" s="61">
        <f t="shared" si="5"/>
        <v>0</v>
      </c>
      <c r="AB56" s="61">
        <f t="shared" si="5"/>
        <v>0</v>
      </c>
      <c r="AC56" s="61">
        <f t="shared" si="5"/>
        <v>0</v>
      </c>
      <c r="AD56" s="61">
        <f t="shared" si="2"/>
        <v>0</v>
      </c>
      <c r="AE56" s="61">
        <f t="shared" si="3"/>
        <v>4.4482007028157105</v>
      </c>
      <c r="AF56" s="61">
        <f t="shared" si="4"/>
        <v>4.454839068938635</v>
      </c>
    </row>
    <row r="57" spans="1:32">
      <c r="A57" s="16" t="s">
        <v>63</v>
      </c>
      <c r="B57" s="54">
        <v>13</v>
      </c>
      <c r="C57" s="54">
        <v>11</v>
      </c>
      <c r="D57" s="54">
        <v>9</v>
      </c>
      <c r="E57" s="54">
        <v>10</v>
      </c>
      <c r="F57" s="54">
        <v>10</v>
      </c>
      <c r="G57" s="54">
        <v>12</v>
      </c>
      <c r="H57" s="54">
        <v>17</v>
      </c>
      <c r="I57" s="54">
        <v>19</v>
      </c>
      <c r="J57" s="54">
        <v>10</v>
      </c>
      <c r="K57" s="54">
        <v>12</v>
      </c>
      <c r="L57" s="54">
        <v>14</v>
      </c>
      <c r="M57" s="54">
        <v>8</v>
      </c>
      <c r="N57" s="54">
        <v>9</v>
      </c>
      <c r="O57" s="54">
        <v>16</v>
      </c>
      <c r="P57" s="54">
        <v>17</v>
      </c>
      <c r="Q57" s="24"/>
      <c r="R57" s="61">
        <f t="shared" si="5"/>
        <v>28.3082551227054</v>
      </c>
      <c r="S57" s="61">
        <f t="shared" si="5"/>
        <v>23.95313894998149</v>
      </c>
      <c r="T57" s="61">
        <f t="shared" si="5"/>
        <v>19.598022777257583</v>
      </c>
      <c r="U57" s="61">
        <f t="shared" si="5"/>
        <v>21.775580863619535</v>
      </c>
      <c r="V57" s="61">
        <f t="shared" si="5"/>
        <v>21.775580863619535</v>
      </c>
      <c r="W57" s="61">
        <f t="shared" si="5"/>
        <v>26.130697036343445</v>
      </c>
      <c r="X57" s="61">
        <f t="shared" si="5"/>
        <v>37.018487468153211</v>
      </c>
      <c r="Y57" s="61">
        <f t="shared" si="5"/>
        <v>41.373603640877121</v>
      </c>
      <c r="Z57" s="61">
        <f t="shared" si="5"/>
        <v>21.775580863619535</v>
      </c>
      <c r="AA57" s="61">
        <f t="shared" si="5"/>
        <v>26.130697036343445</v>
      </c>
      <c r="AB57" s="61">
        <f t="shared" si="5"/>
        <v>30.485813209067349</v>
      </c>
      <c r="AC57" s="61">
        <f t="shared" si="5"/>
        <v>17.420464690895628</v>
      </c>
      <c r="AD57" s="61">
        <f t="shared" si="2"/>
        <v>19.759808549410497</v>
      </c>
      <c r="AE57" s="61">
        <f t="shared" si="3"/>
        <v>35.585605622525684</v>
      </c>
      <c r="AF57" s="61">
        <f t="shared" si="4"/>
        <v>37.866132085978393</v>
      </c>
    </row>
    <row r="58" spans="1:32">
      <c r="A58" s="16" t="s">
        <v>65</v>
      </c>
      <c r="B58" s="54">
        <v>6</v>
      </c>
      <c r="C58" s="54">
        <v>5</v>
      </c>
      <c r="D58" s="54">
        <v>1</v>
      </c>
      <c r="E58" s="54">
        <v>6</v>
      </c>
      <c r="F58" s="54">
        <v>8</v>
      </c>
      <c r="G58" s="54">
        <v>4</v>
      </c>
      <c r="H58" s="54">
        <v>8</v>
      </c>
      <c r="I58" s="54">
        <v>4</v>
      </c>
      <c r="J58" s="54">
        <v>4</v>
      </c>
      <c r="K58" s="54">
        <v>3</v>
      </c>
      <c r="L58" s="54">
        <v>3</v>
      </c>
      <c r="M58" s="54">
        <v>4</v>
      </c>
      <c r="N58" s="54">
        <v>8</v>
      </c>
      <c r="O58" s="54">
        <v>3</v>
      </c>
      <c r="P58" s="54">
        <v>6</v>
      </c>
      <c r="Q58" s="24"/>
      <c r="R58" s="61">
        <f t="shared" si="5"/>
        <v>13.065348518171723</v>
      </c>
      <c r="S58" s="61">
        <f t="shared" si="5"/>
        <v>10.887790431809767</v>
      </c>
      <c r="T58" s="61">
        <f t="shared" si="5"/>
        <v>2.1775580863619535</v>
      </c>
      <c r="U58" s="61">
        <f t="shared" si="5"/>
        <v>13.065348518171723</v>
      </c>
      <c r="V58" s="61">
        <f t="shared" si="5"/>
        <v>17.420464690895628</v>
      </c>
      <c r="W58" s="61">
        <f t="shared" si="5"/>
        <v>8.7102323454478139</v>
      </c>
      <c r="X58" s="61">
        <f t="shared" si="5"/>
        <v>17.420464690895628</v>
      </c>
      <c r="Y58" s="61">
        <f t="shared" si="5"/>
        <v>8.7102323454478139</v>
      </c>
      <c r="Z58" s="61">
        <f t="shared" si="5"/>
        <v>8.7102323454478139</v>
      </c>
      <c r="AA58" s="61">
        <f t="shared" si="5"/>
        <v>6.5326742590858613</v>
      </c>
      <c r="AB58" s="61">
        <f t="shared" si="5"/>
        <v>6.5326742590858613</v>
      </c>
      <c r="AC58" s="61">
        <f t="shared" si="5"/>
        <v>8.7102323454478139</v>
      </c>
      <c r="AD58" s="61">
        <f t="shared" si="2"/>
        <v>17.564274266142665</v>
      </c>
      <c r="AE58" s="61">
        <f t="shared" si="3"/>
        <v>6.672301054223567</v>
      </c>
      <c r="AF58" s="61">
        <f t="shared" si="4"/>
        <v>13.364517206815904</v>
      </c>
    </row>
    <row r="59" spans="1:32">
      <c r="A59" s="16" t="s">
        <v>66</v>
      </c>
      <c r="B59" s="54">
        <v>4</v>
      </c>
      <c r="C59" s="54">
        <v>8</v>
      </c>
      <c r="D59" s="54">
        <v>5</v>
      </c>
      <c r="E59" s="54">
        <v>13</v>
      </c>
      <c r="F59" s="54">
        <v>18</v>
      </c>
      <c r="G59" s="54">
        <v>12</v>
      </c>
      <c r="H59" s="54">
        <v>24</v>
      </c>
      <c r="I59" s="54">
        <v>13</v>
      </c>
      <c r="J59" s="54">
        <v>12</v>
      </c>
      <c r="K59" s="54">
        <v>9</v>
      </c>
      <c r="L59" s="54">
        <v>16</v>
      </c>
      <c r="M59" s="54">
        <v>23</v>
      </c>
      <c r="N59" s="54">
        <v>20</v>
      </c>
      <c r="O59" s="54">
        <v>13</v>
      </c>
      <c r="P59" s="54">
        <v>23</v>
      </c>
      <c r="Q59" s="24"/>
      <c r="R59" s="61">
        <f t="shared" si="5"/>
        <v>8.7102323454478139</v>
      </c>
      <c r="S59" s="61">
        <f t="shared" si="5"/>
        <v>17.420464690895628</v>
      </c>
      <c r="T59" s="61">
        <f t="shared" si="5"/>
        <v>10.887790431809767</v>
      </c>
      <c r="U59" s="61">
        <f t="shared" si="5"/>
        <v>28.3082551227054</v>
      </c>
      <c r="V59" s="61">
        <f t="shared" si="5"/>
        <v>39.196045554515166</v>
      </c>
      <c r="W59" s="61">
        <f t="shared" si="5"/>
        <v>26.130697036343445</v>
      </c>
      <c r="X59" s="61">
        <f t="shared" si="5"/>
        <v>52.26139407268689</v>
      </c>
      <c r="Y59" s="61">
        <f t="shared" si="5"/>
        <v>28.3082551227054</v>
      </c>
      <c r="Z59" s="61">
        <f t="shared" si="5"/>
        <v>26.130697036343445</v>
      </c>
      <c r="AA59" s="61">
        <f t="shared" si="5"/>
        <v>19.598022777257583</v>
      </c>
      <c r="AB59" s="61">
        <f t="shared" si="5"/>
        <v>34.840929381791256</v>
      </c>
      <c r="AC59" s="61">
        <f t="shared" si="5"/>
        <v>50.083835986324928</v>
      </c>
      <c r="AD59" s="61">
        <f t="shared" si="2"/>
        <v>43.910685665356667</v>
      </c>
      <c r="AE59" s="61">
        <f t="shared" si="3"/>
        <v>28.913304568302124</v>
      </c>
      <c r="AF59" s="61">
        <f t="shared" si="4"/>
        <v>51.230649292794297</v>
      </c>
    </row>
    <row r="60" spans="1:32">
      <c r="A60" s="16" t="s">
        <v>67</v>
      </c>
      <c r="B60" s="54">
        <v>143</v>
      </c>
      <c r="C60" s="54">
        <v>153</v>
      </c>
      <c r="D60" s="54">
        <v>169</v>
      </c>
      <c r="E60" s="54">
        <v>131</v>
      </c>
      <c r="F60" s="54">
        <v>136</v>
      </c>
      <c r="G60" s="54">
        <v>112</v>
      </c>
      <c r="H60" s="54">
        <v>147</v>
      </c>
      <c r="I60" s="54">
        <v>169</v>
      </c>
      <c r="J60" s="54">
        <v>133</v>
      </c>
      <c r="K60" s="54">
        <v>159</v>
      </c>
      <c r="L60" s="54">
        <v>147</v>
      </c>
      <c r="M60" s="54">
        <v>129</v>
      </c>
      <c r="N60" s="54">
        <v>123</v>
      </c>
      <c r="O60" s="54">
        <v>150</v>
      </c>
      <c r="P60" s="54">
        <v>138</v>
      </c>
      <c r="Q60" s="24"/>
      <c r="R60" s="61">
        <f t="shared" si="5"/>
        <v>311.39080634975937</v>
      </c>
      <c r="S60" s="61">
        <f t="shared" si="5"/>
        <v>333.16638721337893</v>
      </c>
      <c r="T60" s="61">
        <f t="shared" si="5"/>
        <v>368.00731659517021</v>
      </c>
      <c r="U60" s="61">
        <f t="shared" si="5"/>
        <v>285.26010931341597</v>
      </c>
      <c r="V60" s="61">
        <f t="shared" si="5"/>
        <v>296.14789974522569</v>
      </c>
      <c r="W60" s="61">
        <f t="shared" si="5"/>
        <v>243.88650567253879</v>
      </c>
      <c r="X60" s="61">
        <f t="shared" si="5"/>
        <v>320.10103869520719</v>
      </c>
      <c r="Y60" s="61">
        <f t="shared" si="5"/>
        <v>368.00731659517021</v>
      </c>
      <c r="Z60" s="61">
        <f t="shared" si="5"/>
        <v>289.61522548613982</v>
      </c>
      <c r="AA60" s="61">
        <f t="shared" si="5"/>
        <v>346.23173573155066</v>
      </c>
      <c r="AB60" s="61">
        <f t="shared" si="5"/>
        <v>320.10103869520719</v>
      </c>
      <c r="AC60" s="61">
        <f t="shared" si="5"/>
        <v>280.90499314069206</v>
      </c>
      <c r="AD60" s="61">
        <f t="shared" si="2"/>
        <v>270.05071684194348</v>
      </c>
      <c r="AE60" s="61">
        <f t="shared" si="3"/>
        <v>333.61505271117835</v>
      </c>
      <c r="AF60" s="61">
        <f t="shared" si="4"/>
        <v>307.38389575676575</v>
      </c>
    </row>
    <row r="61" spans="1:32">
      <c r="A61" s="16" t="s">
        <v>69</v>
      </c>
      <c r="B61" s="54">
        <v>8</v>
      </c>
      <c r="C61" s="54">
        <v>12</v>
      </c>
      <c r="D61" s="54">
        <v>17</v>
      </c>
      <c r="E61" s="54">
        <v>14</v>
      </c>
      <c r="F61" s="54">
        <v>14</v>
      </c>
      <c r="G61" s="54">
        <v>18</v>
      </c>
      <c r="H61" s="54">
        <v>12</v>
      </c>
      <c r="I61" s="54">
        <v>10</v>
      </c>
      <c r="J61" s="54">
        <v>14</v>
      </c>
      <c r="K61" s="54">
        <v>15</v>
      </c>
      <c r="L61" s="54">
        <v>11</v>
      </c>
      <c r="M61" s="54">
        <v>13</v>
      </c>
      <c r="N61" s="54">
        <v>18</v>
      </c>
      <c r="O61" s="54">
        <v>10</v>
      </c>
      <c r="P61" s="54">
        <v>17</v>
      </c>
      <c r="Q61" s="24"/>
      <c r="R61" s="61">
        <f t="shared" si="5"/>
        <v>17.420464690895628</v>
      </c>
      <c r="S61" s="61">
        <f t="shared" si="5"/>
        <v>26.130697036343445</v>
      </c>
      <c r="T61" s="61">
        <f t="shared" si="5"/>
        <v>37.018487468153211</v>
      </c>
      <c r="U61" s="61">
        <f t="shared" si="5"/>
        <v>30.485813209067349</v>
      </c>
      <c r="V61" s="61">
        <f t="shared" si="5"/>
        <v>30.485813209067349</v>
      </c>
      <c r="W61" s="61">
        <f t="shared" si="5"/>
        <v>39.196045554515166</v>
      </c>
      <c r="X61" s="61">
        <f t="shared" si="5"/>
        <v>26.130697036343445</v>
      </c>
      <c r="Y61" s="61">
        <f t="shared" si="5"/>
        <v>21.775580863619535</v>
      </c>
      <c r="Z61" s="61">
        <f t="shared" si="5"/>
        <v>30.485813209067349</v>
      </c>
      <c r="AA61" s="61">
        <f t="shared" si="5"/>
        <v>32.663371295429307</v>
      </c>
      <c r="AB61" s="61">
        <f t="shared" si="5"/>
        <v>23.95313894998149</v>
      </c>
      <c r="AC61" s="61">
        <f t="shared" si="5"/>
        <v>28.3082551227054</v>
      </c>
      <c r="AD61" s="61">
        <f t="shared" si="2"/>
        <v>39.519617098820994</v>
      </c>
      <c r="AE61" s="61">
        <f t="shared" si="3"/>
        <v>22.241003514078557</v>
      </c>
      <c r="AF61" s="61">
        <f t="shared" si="4"/>
        <v>37.866132085978393</v>
      </c>
    </row>
    <row r="62" spans="1:32">
      <c r="A62" s="16" t="s">
        <v>70</v>
      </c>
      <c r="B62" s="54">
        <v>1</v>
      </c>
      <c r="C62" s="54"/>
      <c r="D62" s="54"/>
      <c r="E62" s="54">
        <v>1</v>
      </c>
      <c r="F62" s="54"/>
      <c r="G62" s="54"/>
      <c r="H62" s="54"/>
      <c r="I62" s="54">
        <v>1</v>
      </c>
      <c r="J62" s="54"/>
      <c r="K62" s="54"/>
      <c r="L62" s="54"/>
      <c r="M62" s="54"/>
      <c r="N62" s="54"/>
      <c r="O62" s="54"/>
      <c r="P62" s="54"/>
      <c r="Q62" s="24"/>
      <c r="R62" s="125">
        <f t="shared" si="5"/>
        <v>2.1775580863619535</v>
      </c>
      <c r="S62" s="125">
        <f t="shared" si="5"/>
        <v>0</v>
      </c>
      <c r="T62" s="125">
        <f t="shared" si="5"/>
        <v>0</v>
      </c>
      <c r="U62" s="125">
        <f t="shared" ref="U62:AC63" si="6">E62/$R$2*100000</f>
        <v>2.1775580863619535</v>
      </c>
      <c r="V62" s="125">
        <f t="shared" si="6"/>
        <v>0</v>
      </c>
      <c r="W62" s="125">
        <f t="shared" si="6"/>
        <v>0</v>
      </c>
      <c r="X62" s="125">
        <f t="shared" si="6"/>
        <v>0</v>
      </c>
      <c r="Y62" s="125">
        <f t="shared" si="6"/>
        <v>2.1775580863619535</v>
      </c>
      <c r="Z62" s="125">
        <f t="shared" si="6"/>
        <v>0</v>
      </c>
      <c r="AA62" s="125">
        <f t="shared" si="6"/>
        <v>0</v>
      </c>
      <c r="AB62" s="125">
        <f t="shared" si="6"/>
        <v>0</v>
      </c>
      <c r="AC62" s="125">
        <f t="shared" si="6"/>
        <v>0</v>
      </c>
      <c r="AD62" s="61">
        <f t="shared" si="2"/>
        <v>0</v>
      </c>
      <c r="AE62" s="61">
        <f t="shared" si="3"/>
        <v>0</v>
      </c>
      <c r="AF62" s="61">
        <f t="shared" si="4"/>
        <v>0</v>
      </c>
    </row>
    <row r="63" spans="1:32" ht="22.5" customHeight="1">
      <c r="A63" s="18" t="s">
        <v>94</v>
      </c>
      <c r="B63" s="172">
        <f t="shared" ref="B63:M63" si="7">SUM(B5:B62)</f>
        <v>303</v>
      </c>
      <c r="C63" s="172">
        <f t="shared" si="7"/>
        <v>291</v>
      </c>
      <c r="D63" s="172">
        <f t="shared" si="7"/>
        <v>305</v>
      </c>
      <c r="E63" s="172">
        <f t="shared" si="7"/>
        <v>307</v>
      </c>
      <c r="F63" s="172">
        <f t="shared" si="7"/>
        <v>357</v>
      </c>
      <c r="G63" s="172">
        <f t="shared" si="7"/>
        <v>308</v>
      </c>
      <c r="H63" s="172">
        <f t="shared" si="7"/>
        <v>361</v>
      </c>
      <c r="I63" s="172">
        <f t="shared" si="7"/>
        <v>350</v>
      </c>
      <c r="J63" s="172">
        <f t="shared" si="7"/>
        <v>305</v>
      </c>
      <c r="K63" s="172">
        <f t="shared" si="7"/>
        <v>358</v>
      </c>
      <c r="L63" s="172">
        <f t="shared" si="7"/>
        <v>340</v>
      </c>
      <c r="M63" s="172">
        <f t="shared" si="7"/>
        <v>339</v>
      </c>
      <c r="N63" s="54">
        <f>SUM(N5:N62)</f>
        <v>319</v>
      </c>
      <c r="O63" s="54">
        <f t="shared" ref="O63:P63" si="8">SUM(O5:O62)</f>
        <v>336</v>
      </c>
      <c r="P63" s="54">
        <f t="shared" si="8"/>
        <v>361</v>
      </c>
      <c r="Q63" s="24"/>
      <c r="R63" s="173">
        <f t="shared" ref="R63:T63" si="9">B63/$R$2*100000</f>
        <v>659.80010016767199</v>
      </c>
      <c r="S63" s="173">
        <f t="shared" si="9"/>
        <v>633.66940313132852</v>
      </c>
      <c r="T63" s="173">
        <f t="shared" si="9"/>
        <v>664.1552163403959</v>
      </c>
      <c r="U63" s="173">
        <f t="shared" si="6"/>
        <v>668.51033251311981</v>
      </c>
      <c r="V63" s="173">
        <f t="shared" si="6"/>
        <v>777.38823683121745</v>
      </c>
      <c r="W63" s="173">
        <f t="shared" si="6"/>
        <v>670.68789059948176</v>
      </c>
      <c r="X63" s="173">
        <f t="shared" si="6"/>
        <v>786.09846917666528</v>
      </c>
      <c r="Y63" s="173">
        <f t="shared" si="6"/>
        <v>762.14533022668377</v>
      </c>
      <c r="Z63" s="173">
        <f t="shared" si="6"/>
        <v>664.1552163403959</v>
      </c>
      <c r="AA63" s="173">
        <f t="shared" si="6"/>
        <v>779.56579491757941</v>
      </c>
      <c r="AB63" s="173">
        <f t="shared" si="6"/>
        <v>740.36974936306422</v>
      </c>
      <c r="AC63" s="173">
        <f t="shared" si="6"/>
        <v>738.19219127670226</v>
      </c>
      <c r="AD63" s="61">
        <f t="shared" si="2"/>
        <v>700.37543636243879</v>
      </c>
      <c r="AE63" s="61">
        <f t="shared" si="3"/>
        <v>747.2977180730395</v>
      </c>
      <c r="AF63" s="61">
        <f t="shared" si="4"/>
        <v>804.09845194342358</v>
      </c>
    </row>
    <row r="64" spans="1:32" s="11" customFormat="1" ht="12.75" customHeight="1">
      <c r="A64" s="50" t="s">
        <v>90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24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</row>
    <row r="65" spans="1:29" s="13" customFormat="1" ht="15">
      <c r="A65" s="51" t="s">
        <v>91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24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</row>
    <row r="66" spans="1:29" s="23" customFormat="1">
      <c r="A66" s="51" t="s">
        <v>92</v>
      </c>
      <c r="B66" s="56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11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</row>
    <row r="67" spans="1:29" s="23" customFormat="1" ht="15">
      <c r="A67" s="65" t="s">
        <v>132</v>
      </c>
      <c r="B67" s="56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13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</row>
    <row r="68" spans="1:29" s="23" customFormat="1">
      <c r="B68" s="59"/>
      <c r="C68" s="59"/>
      <c r="D68" s="59"/>
      <c r="E68" s="60"/>
      <c r="F68" s="59"/>
      <c r="G68" s="60"/>
      <c r="H68" s="59"/>
      <c r="I68" s="60"/>
      <c r="J68" s="59"/>
      <c r="K68" s="60"/>
      <c r="L68" s="59"/>
      <c r="M68" s="60"/>
      <c r="N68" s="60"/>
      <c r="O68" s="60"/>
      <c r="P68" s="60"/>
      <c r="Q68" s="24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</row>
    <row r="69" spans="1:29" s="23" customFormat="1">
      <c r="B69" s="59"/>
      <c r="C69" s="59"/>
      <c r="D69" s="59"/>
      <c r="E69" s="60"/>
      <c r="F69" s="59"/>
      <c r="G69" s="60"/>
      <c r="H69" s="59"/>
      <c r="I69" s="60"/>
      <c r="J69" s="59"/>
      <c r="K69" s="60"/>
      <c r="L69" s="59"/>
      <c r="M69" s="60"/>
      <c r="N69" s="60"/>
      <c r="O69" s="60"/>
      <c r="P69" s="60"/>
      <c r="Q69" s="24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</row>
    <row r="70" spans="1:29" s="23" customFormat="1">
      <c r="B70" s="59"/>
      <c r="C70" s="59"/>
      <c r="D70" s="59"/>
      <c r="E70" s="60"/>
      <c r="F70" s="59"/>
      <c r="G70" s="60"/>
      <c r="H70" s="59"/>
      <c r="I70" s="60"/>
      <c r="J70" s="59"/>
      <c r="K70" s="60"/>
      <c r="L70" s="59"/>
      <c r="M70" s="60"/>
      <c r="N70" s="60"/>
      <c r="O70" s="60"/>
      <c r="P70" s="60"/>
      <c r="Q70" s="24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</row>
    <row r="71" spans="1:29" s="23" customFormat="1">
      <c r="B71" s="59"/>
      <c r="C71" s="59"/>
      <c r="D71" s="59"/>
      <c r="E71" s="60"/>
      <c r="F71" s="59"/>
      <c r="G71" s="60"/>
      <c r="H71" s="59"/>
      <c r="I71" s="60"/>
      <c r="J71" s="59"/>
      <c r="K71" s="60"/>
      <c r="L71" s="59"/>
      <c r="M71" s="60"/>
      <c r="N71" s="60"/>
      <c r="O71" s="60"/>
      <c r="P71" s="60"/>
      <c r="Q71" s="24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</row>
    <row r="72" spans="1:29" s="23" customFormat="1">
      <c r="B72" s="59"/>
      <c r="C72" s="59"/>
      <c r="D72" s="59"/>
      <c r="E72" s="60"/>
      <c r="F72" s="59"/>
      <c r="G72" s="60"/>
      <c r="H72" s="59"/>
      <c r="I72" s="60"/>
      <c r="J72" s="59"/>
      <c r="K72" s="60"/>
      <c r="L72" s="59"/>
      <c r="M72" s="60"/>
      <c r="N72" s="60"/>
      <c r="O72" s="60"/>
      <c r="P72" s="60"/>
      <c r="Q72" s="24"/>
      <c r="R72" s="56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29" s="23" customFormat="1" ht="15">
      <c r="B73" s="59"/>
      <c r="C73" s="59"/>
      <c r="D73" s="59"/>
      <c r="E73" s="60"/>
      <c r="F73" s="59"/>
      <c r="G73" s="60"/>
      <c r="H73" s="59"/>
      <c r="I73" s="60"/>
      <c r="J73" s="59"/>
      <c r="K73" s="60"/>
      <c r="L73" s="59"/>
      <c r="M73" s="60"/>
      <c r="N73" s="60"/>
      <c r="O73" s="60"/>
      <c r="P73" s="60"/>
      <c r="Q73" s="24"/>
      <c r="R73" s="56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</row>
    <row r="74" spans="1:29" s="23" customFormat="1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R74" s="59"/>
      <c r="S74" s="59"/>
      <c r="T74" s="59"/>
      <c r="U74" s="60"/>
      <c r="V74" s="59"/>
      <c r="W74" s="60"/>
      <c r="X74" s="59"/>
      <c r="Y74" s="60"/>
      <c r="Z74" s="59"/>
      <c r="AA74" s="60"/>
      <c r="AB74" s="59"/>
      <c r="AC74" s="60"/>
    </row>
    <row r="75" spans="1:29" s="23" customFormat="1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R75" s="59"/>
      <c r="S75" s="59"/>
      <c r="T75" s="59"/>
      <c r="U75" s="60"/>
      <c r="V75" s="59"/>
      <c r="W75" s="60"/>
      <c r="X75" s="59"/>
      <c r="Y75" s="60"/>
      <c r="Z75" s="59"/>
      <c r="AA75" s="60"/>
      <c r="AB75" s="59"/>
      <c r="AC75" s="60"/>
    </row>
    <row r="76" spans="1:29" s="23" customFormat="1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R76" s="59"/>
      <c r="S76" s="59"/>
      <c r="T76" s="59"/>
      <c r="U76" s="60"/>
      <c r="V76" s="59"/>
      <c r="W76" s="60"/>
      <c r="X76" s="59"/>
      <c r="Y76" s="60"/>
      <c r="Z76" s="59"/>
      <c r="AA76" s="60"/>
      <c r="AB76" s="59"/>
      <c r="AC76" s="60"/>
    </row>
    <row r="77" spans="1:29" s="23" customFormat="1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R77" s="59"/>
      <c r="S77" s="59"/>
      <c r="T77" s="59"/>
      <c r="U77" s="60"/>
      <c r="V77" s="59"/>
      <c r="W77" s="60"/>
      <c r="X77" s="59"/>
      <c r="Y77" s="60"/>
      <c r="Z77" s="59"/>
      <c r="AA77" s="60"/>
      <c r="AB77" s="59"/>
      <c r="AC77" s="60"/>
    </row>
    <row r="78" spans="1:29" s="23" customFormat="1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R78" s="59"/>
      <c r="S78" s="59"/>
      <c r="T78" s="59"/>
      <c r="U78" s="60"/>
      <c r="V78" s="59"/>
      <c r="W78" s="60"/>
      <c r="X78" s="59"/>
      <c r="Y78" s="60"/>
      <c r="Z78" s="59"/>
      <c r="AA78" s="60"/>
      <c r="AB78" s="59"/>
      <c r="AC78" s="60"/>
    </row>
    <row r="79" spans="1:29" s="23" customFormat="1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R79" s="59"/>
      <c r="S79" s="59"/>
      <c r="T79" s="59"/>
      <c r="U79" s="60"/>
      <c r="V79" s="59"/>
      <c r="W79" s="60"/>
      <c r="X79" s="59"/>
      <c r="Y79" s="60"/>
      <c r="Z79" s="59"/>
      <c r="AA79" s="60"/>
      <c r="AB79" s="59"/>
      <c r="AC79" s="60"/>
    </row>
    <row r="80" spans="1:29" s="23" customFormat="1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</row>
    <row r="81" spans="2:29" s="23" customFormat="1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</row>
    <row r="82" spans="2:29" s="23" customFormat="1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</row>
    <row r="83" spans="2:29" s="23" customFormat="1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</row>
    <row r="84" spans="2:29" s="23" customFormat="1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2:29" s="23" customFormat="1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2:29" s="23" customFormat="1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2:29" s="23" customFormat="1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</row>
    <row r="88" spans="2:29" s="23" customFormat="1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</row>
    <row r="89" spans="2:29" s="23" customFormat="1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2:29" s="23" customFormat="1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</row>
    <row r="91" spans="2:29" s="23" customFormat="1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2:29" s="23" customFormat="1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</row>
    <row r="93" spans="2:29" s="23" customFormat="1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</row>
    <row r="94" spans="2:29" s="23" customFormat="1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2:29" s="23" customFormat="1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</row>
    <row r="96" spans="2:29" s="23" customFormat="1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2:29" s="23" customFormat="1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</row>
    <row r="98" spans="2:29" s="23" customFormat="1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</row>
    <row r="99" spans="2:29" s="23" customFormat="1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</row>
    <row r="100" spans="2:29" s="23" customFormat="1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</row>
    <row r="101" spans="2:29" s="23" customFormat="1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</row>
    <row r="102" spans="2:29" s="23" customFormat="1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</row>
    <row r="103" spans="2:29" s="23" customFormat="1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</row>
    <row r="104" spans="2:29" s="23" customFormat="1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2:29" s="23" customFormat="1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</row>
    <row r="106" spans="2:29" s="23" customFormat="1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2:29" s="23" customFormat="1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</row>
    <row r="108" spans="2:29" s="23" customFormat="1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</row>
    <row r="109" spans="2:29" s="23" customFormat="1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</row>
    <row r="110" spans="2:29" s="23" customFormat="1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</row>
    <row r="111" spans="2:29" s="23" customFormat="1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</row>
    <row r="112" spans="2:29" s="23" customFormat="1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</row>
    <row r="113" spans="2:29" s="23" customFormat="1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2:29" s="23" customFormat="1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</row>
    <row r="115" spans="2:29" s="23" customFormat="1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2:29" s="23" customFormat="1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</row>
    <row r="117" spans="2:29" s="23" customFormat="1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</row>
    <row r="118" spans="2:29" s="23" customFormat="1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</row>
    <row r="119" spans="2:29" s="23" customFormat="1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</row>
    <row r="120" spans="2:29" s="23" customFormat="1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</row>
    <row r="121" spans="2:29" s="23" customFormat="1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</row>
    <row r="122" spans="2:29" s="23" customFormat="1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</row>
    <row r="123" spans="2:29" s="23" customFormat="1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</row>
    <row r="124" spans="2:29" s="23" customFormat="1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2:29" s="23" customFormat="1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</row>
    <row r="126" spans="2:29" s="23" customFormat="1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2:29" s="23" customFormat="1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2:29" s="23" customFormat="1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2:29" s="23" customFormat="1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2:29" s="23" customFormat="1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2:29" s="23" customFormat="1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2:29" s="23" customFormat="1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</row>
    <row r="133" spans="2:29" s="23" customFormat="1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2:29" s="23" customFormat="1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</row>
    <row r="135" spans="2:29" s="23" customFormat="1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</row>
    <row r="136" spans="2:29" s="23" customFormat="1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2:29" s="23" customFormat="1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</row>
    <row r="138" spans="2:29" s="23" customFormat="1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2:29" s="23" customFormat="1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</row>
    <row r="140" spans="2:29" s="23" customFormat="1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</row>
    <row r="141" spans="2:29" s="23" customFormat="1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</row>
    <row r="142" spans="2:29" s="23" customFormat="1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2:29" s="23" customFormat="1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</row>
    <row r="144" spans="2:29" s="23" customFormat="1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</row>
    <row r="145" spans="2:29" s="23" customFormat="1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</row>
    <row r="146" spans="2:29" s="23" customFormat="1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</row>
    <row r="147" spans="2:29" s="23" customFormat="1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</row>
    <row r="148" spans="2:29" s="23" customFormat="1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</row>
    <row r="149" spans="2:29" s="23" customFormat="1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</row>
    <row r="150" spans="2:29" s="23" customFormat="1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</row>
    <row r="151" spans="2:29" s="23" customFormat="1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</row>
    <row r="152" spans="2:29" s="23" customFormat="1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</row>
    <row r="153" spans="2:29" s="23" customFormat="1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2:29" s="23" customFormat="1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</row>
    <row r="155" spans="2:29" s="23" customFormat="1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2:29" s="23" customFormat="1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</row>
    <row r="157" spans="2:29" s="23" customFormat="1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</row>
    <row r="158" spans="2:29" s="23" customFormat="1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</row>
    <row r="159" spans="2:29" s="23" customFormat="1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</row>
    <row r="160" spans="2:29" s="23" customFormat="1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</row>
    <row r="161" spans="2:29" s="23" customFormat="1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2:29" s="23" customFormat="1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</row>
    <row r="163" spans="2:29" s="23" customFormat="1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2:29" s="23" customFormat="1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</row>
    <row r="165" spans="2:29" s="23" customFormat="1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</row>
    <row r="166" spans="2:29" s="23" customFormat="1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</row>
    <row r="167" spans="2:29" s="23" customFormat="1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</row>
    <row r="168" spans="2:29" s="23" customFormat="1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</row>
    <row r="169" spans="2:29" s="23" customFormat="1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</row>
    <row r="170" spans="2:29" s="23" customFormat="1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</row>
    <row r="171" spans="2:29" s="23" customFormat="1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</row>
    <row r="172" spans="2:29" s="23" customFormat="1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</row>
    <row r="173" spans="2:29" s="23" customFormat="1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</row>
    <row r="174" spans="2:29" s="23" customFormat="1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</row>
    <row r="175" spans="2:29" s="23" customFormat="1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</row>
    <row r="176" spans="2:29" s="23" customFormat="1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</row>
    <row r="177" spans="2:29" s="23" customFormat="1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</row>
    <row r="178" spans="2:29" s="23" customFormat="1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</row>
    <row r="179" spans="2:29" s="23" customFormat="1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</row>
    <row r="180" spans="2:29" s="23" customFormat="1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</row>
    <row r="181" spans="2:29" s="23" customFormat="1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</row>
    <row r="182" spans="2:29" s="23" customFormat="1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</row>
    <row r="183" spans="2:29" s="23" customFormat="1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</row>
    <row r="184" spans="2:29" s="23" customFormat="1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</row>
    <row r="185" spans="2:29" s="23" customFormat="1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</row>
    <row r="186" spans="2:29" s="23" customFormat="1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</row>
    <row r="187" spans="2:29" s="23" customFormat="1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</row>
    <row r="188" spans="2:29" s="23" customFormat="1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</row>
    <row r="189" spans="2:29" s="23" customFormat="1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</row>
    <row r="190" spans="2:29" s="23" customFormat="1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</row>
    <row r="191" spans="2:29" s="23" customFormat="1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</row>
    <row r="192" spans="2:29" s="23" customFormat="1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</row>
    <row r="193" spans="2:29" s="23" customFormat="1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</row>
    <row r="194" spans="2:29" s="23" customFormat="1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</row>
    <row r="195" spans="2:29" s="23" customFormat="1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</row>
    <row r="196" spans="2:29" s="23" customFormat="1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</row>
    <row r="197" spans="2:29" s="23" customFormat="1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</row>
    <row r="198" spans="2:29" s="23" customFormat="1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</row>
    <row r="199" spans="2:29" s="23" customFormat="1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</row>
    <row r="200" spans="2:29" s="23" customFormat="1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</row>
    <row r="201" spans="2:29" s="23" customFormat="1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</row>
    <row r="202" spans="2:29" s="23" customFormat="1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</row>
    <row r="203" spans="2:29" s="23" customFormat="1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</row>
    <row r="204" spans="2:29" s="23" customFormat="1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</row>
    <row r="205" spans="2:29" s="23" customFormat="1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</row>
    <row r="206" spans="2:29" s="23" customFormat="1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</row>
    <row r="207" spans="2:29" s="23" customFormat="1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</row>
    <row r="208" spans="2:29" s="23" customFormat="1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</row>
    <row r="209" spans="2:29" s="23" customFormat="1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</row>
    <row r="210" spans="2:29" s="23" customFormat="1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</row>
    <row r="211" spans="2:29" s="23" customFormat="1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</row>
    <row r="212" spans="2:29" s="23" customFormat="1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</row>
    <row r="213" spans="2:29" s="23" customFormat="1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</row>
    <row r="214" spans="2:29" s="23" customFormat="1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</row>
    <row r="215" spans="2:29" s="23" customFormat="1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</row>
    <row r="216" spans="2:29" s="23" customFormat="1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</row>
    <row r="217" spans="2:29" s="23" customFormat="1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</row>
    <row r="218" spans="2:29" s="23" customFormat="1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</row>
    <row r="219" spans="2:29" s="23" customFormat="1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</row>
    <row r="220" spans="2:29" s="23" customFormat="1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</row>
    <row r="221" spans="2:29" s="23" customFormat="1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</row>
    <row r="222" spans="2:29" s="23" customFormat="1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</row>
    <row r="223" spans="2:29" s="23" customFormat="1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</row>
    <row r="224" spans="2:29" s="23" customFormat="1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</row>
    <row r="225" spans="2:29" s="23" customFormat="1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</row>
    <row r="226" spans="2:29" s="23" customFormat="1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</row>
    <row r="227" spans="2:29" s="23" customFormat="1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</row>
    <row r="228" spans="2:29" s="23" customFormat="1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</row>
    <row r="229" spans="2:29" s="23" customFormat="1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</row>
    <row r="230" spans="2:29" s="23" customFormat="1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</row>
    <row r="231" spans="2:29" s="23" customFormat="1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</row>
    <row r="232" spans="2:29" s="23" customFormat="1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</row>
    <row r="233" spans="2:29" s="23" customFormat="1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</row>
    <row r="234" spans="2:29" s="23" customFormat="1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</row>
    <row r="235" spans="2:29" s="23" customFormat="1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</row>
    <row r="236" spans="2:29" s="23" customFormat="1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</row>
    <row r="237" spans="2:29" s="23" customFormat="1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</row>
    <row r="238" spans="2:29" s="23" customFormat="1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</row>
    <row r="239" spans="2:29" s="23" customFormat="1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</row>
    <row r="240" spans="2:29" s="23" customFormat="1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</row>
    <row r="241" spans="2:29" s="23" customFormat="1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</row>
    <row r="242" spans="2:29" s="23" customFormat="1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</row>
    <row r="243" spans="2:29" s="23" customFormat="1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</row>
    <row r="244" spans="2:29" s="23" customFormat="1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</row>
    <row r="245" spans="2:29" s="23" customFormat="1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</row>
    <row r="246" spans="2:29" s="23" customFormat="1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</row>
    <row r="247" spans="2:29" s="23" customFormat="1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</row>
    <row r="248" spans="2:29" s="23" customFormat="1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</row>
    <row r="249" spans="2:29" s="23" customFormat="1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</row>
    <row r="250" spans="2:29" s="23" customFormat="1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</row>
    <row r="251" spans="2:29" s="23" customFormat="1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</row>
    <row r="252" spans="2:29" s="23" customFormat="1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</row>
    <row r="253" spans="2:29" s="23" customFormat="1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</row>
    <row r="254" spans="2:29" s="23" customFormat="1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</row>
    <row r="255" spans="2:29" s="23" customFormat="1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</row>
    <row r="256" spans="2:29" s="23" customFormat="1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</row>
    <row r="257" spans="2:29" s="23" customFormat="1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</row>
    <row r="258" spans="2:29" s="23" customFormat="1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</row>
    <row r="259" spans="2:29" s="23" customFormat="1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</row>
  </sheetData>
  <mergeCells count="2">
    <mergeCell ref="R3:AF3"/>
    <mergeCell ref="B3:P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267"/>
  <sheetViews>
    <sheetView showGridLines="0" workbookViewId="0">
      <pane xSplit="1" topLeftCell="B1" activePane="topRight" state="frozen"/>
      <selection pane="topRight" activeCell="A27" sqref="A27"/>
    </sheetView>
  </sheetViews>
  <sheetFormatPr defaultColWidth="9" defaultRowHeight="12.75"/>
  <cols>
    <col min="1" max="1" width="63.42578125" style="2" customWidth="1"/>
    <col min="2" max="13" width="6.5703125" style="59" bestFit="1" customWidth="1"/>
    <col min="14" max="16" width="6.5703125" style="59" customWidth="1"/>
    <col min="17" max="17" width="2.42578125" style="23" customWidth="1"/>
    <col min="18" max="29" width="7.140625" style="59" bestFit="1" customWidth="1"/>
    <col min="30" max="45" width="9" style="23"/>
    <col min="46" max="16384" width="9" style="2"/>
  </cols>
  <sheetData>
    <row r="1" spans="1:45" s="20" customFormat="1" ht="15.75">
      <c r="A1" s="19" t="s">
        <v>137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R1" s="62" t="s">
        <v>118</v>
      </c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45" s="21" customFormat="1" ht="11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R2" s="64">
        <v>130822</v>
      </c>
      <c r="S2" s="64">
        <v>130492</v>
      </c>
      <c r="T2" s="64">
        <v>131067</v>
      </c>
      <c r="U2" s="64">
        <v>131392</v>
      </c>
      <c r="V2" s="64">
        <v>131824</v>
      </c>
      <c r="W2" s="64">
        <v>132751</v>
      </c>
      <c r="X2" s="64">
        <v>125404</v>
      </c>
      <c r="Y2" s="64">
        <v>126007</v>
      </c>
      <c r="Z2" s="64">
        <v>126338</v>
      </c>
      <c r="AA2" s="64">
        <v>126905</v>
      </c>
      <c r="AB2" s="64">
        <v>127086</v>
      </c>
      <c r="AC2" s="64">
        <v>126963</v>
      </c>
      <c r="AD2" s="180">
        <v>127201</v>
      </c>
      <c r="AE2" s="180">
        <v>126925</v>
      </c>
      <c r="AF2" s="180">
        <v>127909</v>
      </c>
    </row>
    <row r="3" spans="1:45" s="3" customFormat="1" ht="15">
      <c r="A3" s="109" t="s">
        <v>72</v>
      </c>
      <c r="B3" s="189" t="s">
        <v>104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1"/>
      <c r="N3" s="120"/>
      <c r="O3" s="121"/>
      <c r="P3" s="175"/>
      <c r="Q3" s="11"/>
      <c r="R3" s="189" t="s">
        <v>117</v>
      </c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>
      <c r="A4" s="17" t="s">
        <v>100</v>
      </c>
      <c r="B4" s="127">
        <v>2542</v>
      </c>
      <c r="C4" s="127">
        <v>2543</v>
      </c>
      <c r="D4" s="127">
        <v>2544</v>
      </c>
      <c r="E4" s="127">
        <v>2545</v>
      </c>
      <c r="F4" s="127">
        <v>2546</v>
      </c>
      <c r="G4" s="127">
        <v>2547</v>
      </c>
      <c r="H4" s="127">
        <v>2548</v>
      </c>
      <c r="I4" s="127">
        <v>2549</v>
      </c>
      <c r="J4" s="127">
        <v>2550</v>
      </c>
      <c r="K4" s="127">
        <v>2551</v>
      </c>
      <c r="L4" s="127">
        <v>2552</v>
      </c>
      <c r="M4" s="127">
        <v>2553</v>
      </c>
      <c r="N4" s="127">
        <v>2554</v>
      </c>
      <c r="O4" s="127">
        <v>2555</v>
      </c>
      <c r="P4" s="127">
        <v>2556</v>
      </c>
      <c r="Q4" s="22"/>
      <c r="R4" s="127" t="s">
        <v>105</v>
      </c>
      <c r="S4" s="127" t="s">
        <v>106</v>
      </c>
      <c r="T4" s="127" t="s">
        <v>107</v>
      </c>
      <c r="U4" s="127" t="s">
        <v>108</v>
      </c>
      <c r="V4" s="127" t="s">
        <v>109</v>
      </c>
      <c r="W4" s="127" t="s">
        <v>110</v>
      </c>
      <c r="X4" s="127" t="s">
        <v>111</v>
      </c>
      <c r="Y4" s="127" t="s">
        <v>112</v>
      </c>
      <c r="Z4" s="127" t="s">
        <v>113</v>
      </c>
      <c r="AA4" s="127" t="s">
        <v>114</v>
      </c>
      <c r="AB4" s="127" t="s">
        <v>115</v>
      </c>
      <c r="AC4" s="127" t="s">
        <v>116</v>
      </c>
      <c r="AD4" s="127" t="s">
        <v>127</v>
      </c>
      <c r="AE4" s="127" t="s">
        <v>128</v>
      </c>
      <c r="AF4" s="127" t="s">
        <v>129</v>
      </c>
    </row>
    <row r="5" spans="1:45">
      <c r="A5" s="16" t="s">
        <v>0</v>
      </c>
      <c r="B5" s="54">
        <v>10</v>
      </c>
      <c r="C5" s="54">
        <v>11</v>
      </c>
      <c r="D5" s="54">
        <v>17</v>
      </c>
      <c r="E5" s="54">
        <v>9</v>
      </c>
      <c r="F5" s="54">
        <v>17</v>
      </c>
      <c r="G5" s="54">
        <v>14</v>
      </c>
      <c r="H5" s="54">
        <v>16</v>
      </c>
      <c r="I5" s="54">
        <v>11</v>
      </c>
      <c r="J5" s="54">
        <v>11</v>
      </c>
      <c r="K5" s="54">
        <v>18</v>
      </c>
      <c r="L5" s="54">
        <v>12</v>
      </c>
      <c r="M5" s="54">
        <v>25</v>
      </c>
      <c r="N5" s="54">
        <v>11</v>
      </c>
      <c r="O5" s="54">
        <v>14</v>
      </c>
      <c r="P5" s="54">
        <v>10</v>
      </c>
      <c r="Q5" s="24"/>
      <c r="R5" s="61">
        <f>B5/$R$2*100000</f>
        <v>7.643974255094709</v>
      </c>
      <c r="S5" s="61">
        <f t="shared" ref="S5:AC20" si="0">C5/$R$2*100000</f>
        <v>8.4083716806041799</v>
      </c>
      <c r="T5" s="61">
        <f t="shared" si="0"/>
        <v>12.994756233661006</v>
      </c>
      <c r="U5" s="61">
        <f t="shared" si="0"/>
        <v>6.8795768295852371</v>
      </c>
      <c r="V5" s="61">
        <f t="shared" si="0"/>
        <v>12.994756233661006</v>
      </c>
      <c r="W5" s="61">
        <f t="shared" si="0"/>
        <v>10.701563957132592</v>
      </c>
      <c r="X5" s="61">
        <f t="shared" si="0"/>
        <v>12.230358808151536</v>
      </c>
      <c r="Y5" s="61">
        <f t="shared" si="0"/>
        <v>8.4083716806041799</v>
      </c>
      <c r="Z5" s="61">
        <f t="shared" si="0"/>
        <v>8.4083716806041799</v>
      </c>
      <c r="AA5" s="61">
        <f t="shared" si="0"/>
        <v>13.759153659170474</v>
      </c>
      <c r="AB5" s="61">
        <f t="shared" si="0"/>
        <v>9.17276910611365</v>
      </c>
      <c r="AC5" s="61">
        <f t="shared" si="0"/>
        <v>19.109935637736772</v>
      </c>
      <c r="AD5" s="61">
        <f>N5/$AD$2*100000</f>
        <v>8.6477307568336723</v>
      </c>
      <c r="AE5" s="61">
        <f>O5/$AE$2*100000</f>
        <v>11.030135907031712</v>
      </c>
      <c r="AF5" s="61">
        <f>P5/$AF$2*100000</f>
        <v>7.8180581507165252</v>
      </c>
    </row>
    <row r="6" spans="1:45">
      <c r="A6" s="16" t="s">
        <v>1</v>
      </c>
      <c r="B6" s="54">
        <v>1</v>
      </c>
      <c r="C6" s="54"/>
      <c r="D6" s="54"/>
      <c r="E6" s="54"/>
      <c r="F6" s="54"/>
      <c r="G6" s="54">
        <v>1</v>
      </c>
      <c r="H6" s="54">
        <v>2</v>
      </c>
      <c r="I6" s="54"/>
      <c r="J6" s="54"/>
      <c r="K6" s="54"/>
      <c r="L6" s="54"/>
      <c r="M6" s="54"/>
      <c r="N6" s="54"/>
      <c r="O6" s="54"/>
      <c r="P6" s="54"/>
      <c r="Q6" s="24"/>
      <c r="R6" s="61">
        <f t="shared" ref="R6:AC40" si="1">B6/$R$2*100000</f>
        <v>0.76439742550947098</v>
      </c>
      <c r="S6" s="61">
        <f t="shared" si="0"/>
        <v>0</v>
      </c>
      <c r="T6" s="61">
        <f t="shared" si="0"/>
        <v>0</v>
      </c>
      <c r="U6" s="61">
        <f t="shared" si="0"/>
        <v>0</v>
      </c>
      <c r="V6" s="61">
        <f t="shared" si="0"/>
        <v>0</v>
      </c>
      <c r="W6" s="61">
        <f t="shared" si="0"/>
        <v>0.76439742550947098</v>
      </c>
      <c r="X6" s="61">
        <f t="shared" si="0"/>
        <v>1.528794851018942</v>
      </c>
      <c r="Y6" s="61">
        <f t="shared" si="0"/>
        <v>0</v>
      </c>
      <c r="Z6" s="61">
        <f t="shared" si="0"/>
        <v>0</v>
      </c>
      <c r="AA6" s="61">
        <f t="shared" si="0"/>
        <v>0</v>
      </c>
      <c r="AB6" s="61">
        <f t="shared" si="0"/>
        <v>0</v>
      </c>
      <c r="AC6" s="61">
        <f t="shared" si="0"/>
        <v>0</v>
      </c>
      <c r="AD6" s="61">
        <f t="shared" ref="AD6:AD69" si="2">N6/$AD$2*100000</f>
        <v>0</v>
      </c>
      <c r="AE6" s="61">
        <f t="shared" ref="AE6:AE69" si="3">O6/$AE$2*100000</f>
        <v>0</v>
      </c>
      <c r="AF6" s="61">
        <f t="shared" ref="AF6:AF69" si="4">P6/$AF$2*100000</f>
        <v>0</v>
      </c>
    </row>
    <row r="7" spans="1:45">
      <c r="A7" s="16" t="s">
        <v>2</v>
      </c>
      <c r="B7" s="54"/>
      <c r="C7" s="54"/>
      <c r="D7" s="54"/>
      <c r="E7" s="54"/>
      <c r="F7" s="54">
        <v>1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24"/>
      <c r="R7" s="61">
        <f t="shared" si="1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0.76439742550947098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2"/>
        <v>0</v>
      </c>
      <c r="AE7" s="61">
        <f t="shared" si="3"/>
        <v>0</v>
      </c>
      <c r="AF7" s="61">
        <f t="shared" si="4"/>
        <v>0</v>
      </c>
    </row>
    <row r="8" spans="1:45">
      <c r="A8" s="16" t="s">
        <v>3</v>
      </c>
      <c r="B8" s="54">
        <v>35</v>
      </c>
      <c r="C8" s="54">
        <v>30</v>
      </c>
      <c r="D8" s="54">
        <v>27</v>
      </c>
      <c r="E8" s="54">
        <v>45</v>
      </c>
      <c r="F8" s="54">
        <v>40</v>
      </c>
      <c r="G8" s="54">
        <v>37</v>
      </c>
      <c r="H8" s="54">
        <v>44</v>
      </c>
      <c r="I8" s="54">
        <v>39</v>
      </c>
      <c r="J8" s="54">
        <v>22</v>
      </c>
      <c r="K8" s="54">
        <v>53</v>
      </c>
      <c r="L8" s="54">
        <v>57</v>
      </c>
      <c r="M8" s="54">
        <v>36</v>
      </c>
      <c r="N8" s="54">
        <v>49</v>
      </c>
      <c r="O8" s="54">
        <v>37</v>
      </c>
      <c r="P8" s="54">
        <v>33</v>
      </c>
      <c r="Q8" s="24"/>
      <c r="R8" s="61">
        <f t="shared" si="1"/>
        <v>26.753909892831484</v>
      </c>
      <c r="S8" s="61">
        <f t="shared" si="0"/>
        <v>22.931922765284124</v>
      </c>
      <c r="T8" s="61">
        <f t="shared" si="0"/>
        <v>20.638730488755712</v>
      </c>
      <c r="U8" s="61">
        <f t="shared" si="0"/>
        <v>34.397884147926192</v>
      </c>
      <c r="V8" s="61">
        <f t="shared" si="0"/>
        <v>30.575897020378836</v>
      </c>
      <c r="W8" s="61">
        <f t="shared" si="0"/>
        <v>28.282704743850424</v>
      </c>
      <c r="X8" s="61">
        <f t="shared" si="0"/>
        <v>33.63348672241672</v>
      </c>
      <c r="Y8" s="61">
        <f t="shared" si="0"/>
        <v>29.81149959486936</v>
      </c>
      <c r="Z8" s="61">
        <f t="shared" si="0"/>
        <v>16.81674336120836</v>
      </c>
      <c r="AA8" s="61">
        <f t="shared" si="0"/>
        <v>40.513063552001952</v>
      </c>
      <c r="AB8" s="61">
        <f t="shared" si="0"/>
        <v>43.57065325403984</v>
      </c>
      <c r="AC8" s="61">
        <f t="shared" si="0"/>
        <v>27.518307318340948</v>
      </c>
      <c r="AD8" s="61">
        <f t="shared" si="2"/>
        <v>38.521709734986359</v>
      </c>
      <c r="AE8" s="61">
        <f t="shared" si="3"/>
        <v>29.151073468583807</v>
      </c>
      <c r="AF8" s="61">
        <f t="shared" si="4"/>
        <v>25.799591897364536</v>
      </c>
    </row>
    <row r="9" spans="1:45">
      <c r="A9" s="16" t="s">
        <v>5</v>
      </c>
      <c r="B9" s="54"/>
      <c r="C9" s="54"/>
      <c r="D9" s="54"/>
      <c r="E9" s="54"/>
      <c r="F9" s="54"/>
      <c r="G9" s="54">
        <v>1</v>
      </c>
      <c r="H9" s="54"/>
      <c r="I9" s="54">
        <v>1</v>
      </c>
      <c r="J9" s="54"/>
      <c r="K9" s="54"/>
      <c r="L9" s="54"/>
      <c r="M9" s="54"/>
      <c r="N9" s="54">
        <v>2</v>
      </c>
      <c r="O9" s="54"/>
      <c r="P9" s="54">
        <v>1</v>
      </c>
      <c r="Q9" s="24"/>
      <c r="R9" s="61">
        <f t="shared" si="1"/>
        <v>0</v>
      </c>
      <c r="S9" s="61">
        <f t="shared" si="0"/>
        <v>0</v>
      </c>
      <c r="T9" s="61">
        <f t="shared" si="0"/>
        <v>0</v>
      </c>
      <c r="U9" s="61">
        <f t="shared" si="0"/>
        <v>0</v>
      </c>
      <c r="V9" s="61">
        <f t="shared" si="0"/>
        <v>0</v>
      </c>
      <c r="W9" s="61">
        <f t="shared" si="0"/>
        <v>0.76439742550947098</v>
      </c>
      <c r="X9" s="61">
        <f t="shared" si="0"/>
        <v>0</v>
      </c>
      <c r="Y9" s="61">
        <f t="shared" si="0"/>
        <v>0.76439742550947098</v>
      </c>
      <c r="Z9" s="61">
        <f t="shared" si="0"/>
        <v>0</v>
      </c>
      <c r="AA9" s="61">
        <f t="shared" si="0"/>
        <v>0</v>
      </c>
      <c r="AB9" s="61">
        <f t="shared" si="0"/>
        <v>0</v>
      </c>
      <c r="AC9" s="61">
        <f t="shared" si="0"/>
        <v>0</v>
      </c>
      <c r="AD9" s="61">
        <f t="shared" si="2"/>
        <v>1.5723146830606678</v>
      </c>
      <c r="AE9" s="61">
        <f t="shared" si="3"/>
        <v>0</v>
      </c>
      <c r="AF9" s="61">
        <f t="shared" si="4"/>
        <v>0.78180581507165248</v>
      </c>
    </row>
    <row r="10" spans="1:45">
      <c r="A10" s="16" t="s">
        <v>6</v>
      </c>
      <c r="B10" s="54">
        <v>8</v>
      </c>
      <c r="C10" s="54">
        <v>4</v>
      </c>
      <c r="D10" s="54">
        <v>4</v>
      </c>
      <c r="E10" s="54">
        <v>7</v>
      </c>
      <c r="F10" s="54">
        <v>14</v>
      </c>
      <c r="G10" s="54">
        <v>5</v>
      </c>
      <c r="H10" s="54">
        <v>5</v>
      </c>
      <c r="I10" s="54">
        <v>4</v>
      </c>
      <c r="J10" s="54">
        <v>7</v>
      </c>
      <c r="K10" s="54">
        <v>6</v>
      </c>
      <c r="L10" s="54">
        <v>9</v>
      </c>
      <c r="M10" s="54">
        <v>4</v>
      </c>
      <c r="N10" s="54">
        <v>5</v>
      </c>
      <c r="O10" s="54"/>
      <c r="P10" s="54">
        <v>2</v>
      </c>
      <c r="Q10" s="24"/>
      <c r="R10" s="61">
        <f t="shared" si="1"/>
        <v>6.1151794040757679</v>
      </c>
      <c r="S10" s="61">
        <f t="shared" si="0"/>
        <v>3.0575897020378839</v>
      </c>
      <c r="T10" s="61">
        <f t="shared" si="0"/>
        <v>3.0575897020378839</v>
      </c>
      <c r="U10" s="61">
        <f t="shared" si="0"/>
        <v>5.350781978566296</v>
      </c>
      <c r="V10" s="61">
        <f t="shared" si="0"/>
        <v>10.701563957132592</v>
      </c>
      <c r="W10" s="61">
        <f t="shared" si="0"/>
        <v>3.8219871275473545</v>
      </c>
      <c r="X10" s="61">
        <f t="shared" si="0"/>
        <v>3.8219871275473545</v>
      </c>
      <c r="Y10" s="61">
        <f t="shared" si="0"/>
        <v>3.0575897020378839</v>
      </c>
      <c r="Z10" s="61">
        <f t="shared" si="0"/>
        <v>5.350781978566296</v>
      </c>
      <c r="AA10" s="61">
        <f t="shared" si="0"/>
        <v>4.586384553056825</v>
      </c>
      <c r="AB10" s="61">
        <f t="shared" si="0"/>
        <v>6.8795768295852371</v>
      </c>
      <c r="AC10" s="61">
        <f t="shared" si="0"/>
        <v>3.0575897020378839</v>
      </c>
      <c r="AD10" s="61">
        <f t="shared" si="2"/>
        <v>3.9307867076516696</v>
      </c>
      <c r="AE10" s="61">
        <f t="shared" si="3"/>
        <v>0</v>
      </c>
      <c r="AF10" s="61">
        <f t="shared" si="4"/>
        <v>1.563611630143305</v>
      </c>
    </row>
    <row r="11" spans="1:45">
      <c r="A11" s="16" t="s">
        <v>7</v>
      </c>
      <c r="B11" s="54">
        <v>107</v>
      </c>
      <c r="C11" s="54">
        <v>35</v>
      </c>
      <c r="D11" s="54">
        <v>46</v>
      </c>
      <c r="E11" s="54">
        <v>46</v>
      </c>
      <c r="F11" s="54">
        <v>55</v>
      </c>
      <c r="G11" s="54">
        <v>53</v>
      </c>
      <c r="H11" s="54">
        <v>53</v>
      </c>
      <c r="I11" s="54">
        <v>52</v>
      </c>
      <c r="J11" s="54">
        <v>40</v>
      </c>
      <c r="K11" s="54">
        <v>52</v>
      </c>
      <c r="L11" s="54">
        <v>41</v>
      </c>
      <c r="M11" s="54">
        <v>72</v>
      </c>
      <c r="N11" s="54">
        <v>42</v>
      </c>
      <c r="O11" s="54">
        <v>52</v>
      </c>
      <c r="P11" s="54">
        <v>52</v>
      </c>
      <c r="Q11" s="24"/>
      <c r="R11" s="61">
        <f t="shared" si="1"/>
        <v>81.790524529513391</v>
      </c>
      <c r="S11" s="61">
        <f t="shared" si="0"/>
        <v>26.753909892831484</v>
      </c>
      <c r="T11" s="61">
        <f t="shared" si="0"/>
        <v>35.162281573435656</v>
      </c>
      <c r="U11" s="61">
        <f t="shared" si="0"/>
        <v>35.162281573435656</v>
      </c>
      <c r="V11" s="61">
        <f t="shared" si="0"/>
        <v>42.041858403020903</v>
      </c>
      <c r="W11" s="61">
        <f t="shared" si="0"/>
        <v>40.513063552001952</v>
      </c>
      <c r="X11" s="61">
        <f t="shared" si="0"/>
        <v>40.513063552001952</v>
      </c>
      <c r="Y11" s="61">
        <f t="shared" si="0"/>
        <v>39.748666126492488</v>
      </c>
      <c r="Z11" s="61">
        <f t="shared" si="0"/>
        <v>30.575897020378836</v>
      </c>
      <c r="AA11" s="61">
        <f t="shared" si="0"/>
        <v>39.748666126492488</v>
      </c>
      <c r="AB11" s="61">
        <f t="shared" si="0"/>
        <v>31.340294445888308</v>
      </c>
      <c r="AC11" s="61">
        <f t="shared" si="0"/>
        <v>55.036614636681897</v>
      </c>
      <c r="AD11" s="61">
        <f t="shared" si="2"/>
        <v>33.018608344274021</v>
      </c>
      <c r="AE11" s="61">
        <f t="shared" si="3"/>
        <v>40.969076226117785</v>
      </c>
      <c r="AF11" s="61">
        <f t="shared" si="4"/>
        <v>40.653902383725928</v>
      </c>
    </row>
    <row r="12" spans="1:45">
      <c r="A12" s="16" t="s">
        <v>8</v>
      </c>
      <c r="B12" s="54">
        <v>2</v>
      </c>
      <c r="C12" s="54"/>
      <c r="D12" s="54">
        <v>2</v>
      </c>
      <c r="E12" s="54">
        <v>5</v>
      </c>
      <c r="F12" s="54">
        <v>4</v>
      </c>
      <c r="G12" s="54">
        <v>4</v>
      </c>
      <c r="H12" s="54">
        <v>13</v>
      </c>
      <c r="I12" s="54">
        <v>7</v>
      </c>
      <c r="J12" s="54">
        <v>9</v>
      </c>
      <c r="K12" s="54">
        <v>7</v>
      </c>
      <c r="L12" s="54">
        <v>4</v>
      </c>
      <c r="M12" s="54">
        <v>9</v>
      </c>
      <c r="N12" s="54">
        <v>2</v>
      </c>
      <c r="O12" s="54">
        <v>11</v>
      </c>
      <c r="P12" s="54">
        <v>1</v>
      </c>
      <c r="Q12" s="24"/>
      <c r="R12" s="61">
        <f t="shared" si="1"/>
        <v>1.528794851018942</v>
      </c>
      <c r="S12" s="61">
        <f t="shared" si="0"/>
        <v>0</v>
      </c>
      <c r="T12" s="61">
        <f t="shared" si="0"/>
        <v>1.528794851018942</v>
      </c>
      <c r="U12" s="61">
        <f t="shared" si="0"/>
        <v>3.8219871275473545</v>
      </c>
      <c r="V12" s="61">
        <f t="shared" si="0"/>
        <v>3.0575897020378839</v>
      </c>
      <c r="W12" s="61">
        <f t="shared" si="0"/>
        <v>3.0575897020378839</v>
      </c>
      <c r="X12" s="61">
        <f t="shared" si="0"/>
        <v>9.9371665316231219</v>
      </c>
      <c r="Y12" s="61">
        <f t="shared" si="0"/>
        <v>5.350781978566296</v>
      </c>
      <c r="Z12" s="61">
        <f t="shared" si="0"/>
        <v>6.8795768295852371</v>
      </c>
      <c r="AA12" s="61">
        <f t="shared" si="0"/>
        <v>5.350781978566296</v>
      </c>
      <c r="AB12" s="61">
        <f t="shared" si="0"/>
        <v>3.0575897020378839</v>
      </c>
      <c r="AC12" s="61">
        <f t="shared" si="0"/>
        <v>6.8795768295852371</v>
      </c>
      <c r="AD12" s="61">
        <f t="shared" si="2"/>
        <v>1.5723146830606678</v>
      </c>
      <c r="AE12" s="61">
        <f t="shared" si="3"/>
        <v>8.6665353555249158</v>
      </c>
      <c r="AF12" s="61">
        <f t="shared" si="4"/>
        <v>0.78180581507165248</v>
      </c>
    </row>
    <row r="13" spans="1:45">
      <c r="A13" s="16" t="s">
        <v>9</v>
      </c>
      <c r="B13" s="54">
        <v>10</v>
      </c>
      <c r="C13" s="54">
        <v>7</v>
      </c>
      <c r="D13" s="54">
        <v>9</v>
      </c>
      <c r="E13" s="54">
        <v>14</v>
      </c>
      <c r="F13" s="54">
        <v>26</v>
      </c>
      <c r="G13" s="54">
        <v>13</v>
      </c>
      <c r="H13" s="54">
        <v>13</v>
      </c>
      <c r="I13" s="54">
        <v>9</v>
      </c>
      <c r="J13" s="54">
        <v>10</v>
      </c>
      <c r="K13" s="54">
        <v>15</v>
      </c>
      <c r="L13" s="54">
        <v>7</v>
      </c>
      <c r="M13" s="54">
        <v>5</v>
      </c>
      <c r="N13" s="54">
        <v>10</v>
      </c>
      <c r="O13" s="54">
        <v>11</v>
      </c>
      <c r="P13" s="54">
        <v>25</v>
      </c>
      <c r="Q13" s="24"/>
      <c r="R13" s="61">
        <f t="shared" si="1"/>
        <v>7.643974255094709</v>
      </c>
      <c r="S13" s="61">
        <f t="shared" si="0"/>
        <v>5.350781978566296</v>
      </c>
      <c r="T13" s="61">
        <f t="shared" si="0"/>
        <v>6.8795768295852371</v>
      </c>
      <c r="U13" s="61">
        <f t="shared" si="0"/>
        <v>10.701563957132592</v>
      </c>
      <c r="V13" s="61">
        <f t="shared" si="0"/>
        <v>19.874333063246244</v>
      </c>
      <c r="W13" s="61">
        <f t="shared" si="0"/>
        <v>9.9371665316231219</v>
      </c>
      <c r="X13" s="61">
        <f t="shared" si="0"/>
        <v>9.9371665316231219</v>
      </c>
      <c r="Y13" s="61">
        <f t="shared" si="0"/>
        <v>6.8795768295852371</v>
      </c>
      <c r="Z13" s="61">
        <f t="shared" si="0"/>
        <v>7.643974255094709</v>
      </c>
      <c r="AA13" s="61">
        <f t="shared" si="0"/>
        <v>11.465961382642062</v>
      </c>
      <c r="AB13" s="61">
        <f t="shared" si="0"/>
        <v>5.350781978566296</v>
      </c>
      <c r="AC13" s="61">
        <f t="shared" si="0"/>
        <v>3.8219871275473545</v>
      </c>
      <c r="AD13" s="61">
        <f t="shared" si="2"/>
        <v>7.8615734153033392</v>
      </c>
      <c r="AE13" s="61">
        <f t="shared" si="3"/>
        <v>8.6665353555249158</v>
      </c>
      <c r="AF13" s="61">
        <f t="shared" si="4"/>
        <v>19.545145376791314</v>
      </c>
    </row>
    <row r="14" spans="1:45">
      <c r="A14" s="16" t="s">
        <v>10</v>
      </c>
      <c r="B14" s="54">
        <v>2</v>
      </c>
      <c r="C14" s="54">
        <v>2</v>
      </c>
      <c r="D14" s="54">
        <v>4</v>
      </c>
      <c r="E14" s="54">
        <v>4</v>
      </c>
      <c r="F14" s="54">
        <v>3</v>
      </c>
      <c r="G14" s="54">
        <v>1</v>
      </c>
      <c r="H14" s="54">
        <v>10</v>
      </c>
      <c r="I14" s="54">
        <v>9</v>
      </c>
      <c r="J14" s="54">
        <v>6</v>
      </c>
      <c r="K14" s="54">
        <v>3</v>
      </c>
      <c r="L14" s="54">
        <v>2</v>
      </c>
      <c r="M14" s="54">
        <v>1</v>
      </c>
      <c r="N14" s="54">
        <v>3</v>
      </c>
      <c r="O14" s="54">
        <v>8</v>
      </c>
      <c r="P14" s="54">
        <v>2</v>
      </c>
      <c r="Q14" s="24"/>
      <c r="R14" s="61">
        <f t="shared" si="1"/>
        <v>1.528794851018942</v>
      </c>
      <c r="S14" s="61">
        <f t="shared" si="0"/>
        <v>1.528794851018942</v>
      </c>
      <c r="T14" s="61">
        <f t="shared" si="0"/>
        <v>3.0575897020378839</v>
      </c>
      <c r="U14" s="61">
        <f t="shared" si="0"/>
        <v>3.0575897020378839</v>
      </c>
      <c r="V14" s="61">
        <f t="shared" si="0"/>
        <v>2.2931922765284125</v>
      </c>
      <c r="W14" s="61">
        <f t="shared" si="0"/>
        <v>0.76439742550947098</v>
      </c>
      <c r="X14" s="61">
        <f t="shared" si="0"/>
        <v>7.643974255094709</v>
      </c>
      <c r="Y14" s="61">
        <f t="shared" si="0"/>
        <v>6.8795768295852371</v>
      </c>
      <c r="Z14" s="61">
        <f t="shared" si="0"/>
        <v>4.586384553056825</v>
      </c>
      <c r="AA14" s="61">
        <f t="shared" si="0"/>
        <v>2.2931922765284125</v>
      </c>
      <c r="AB14" s="61">
        <f t="shared" si="0"/>
        <v>1.528794851018942</v>
      </c>
      <c r="AC14" s="61">
        <f t="shared" si="0"/>
        <v>0.76439742550947098</v>
      </c>
      <c r="AD14" s="61">
        <f t="shared" si="2"/>
        <v>2.3584720245910016</v>
      </c>
      <c r="AE14" s="61">
        <f t="shared" si="3"/>
        <v>6.302934804018121</v>
      </c>
      <c r="AF14" s="61">
        <f t="shared" si="4"/>
        <v>1.563611630143305</v>
      </c>
    </row>
    <row r="15" spans="1:45">
      <c r="A15" s="16" t="s">
        <v>11</v>
      </c>
      <c r="B15" s="54">
        <v>11</v>
      </c>
      <c r="C15" s="54">
        <v>10</v>
      </c>
      <c r="D15" s="54">
        <v>9</v>
      </c>
      <c r="E15" s="54">
        <v>13</v>
      </c>
      <c r="F15" s="54">
        <v>7</v>
      </c>
      <c r="G15" s="54">
        <v>16</v>
      </c>
      <c r="H15" s="54">
        <v>16</v>
      </c>
      <c r="I15" s="54">
        <v>11</v>
      </c>
      <c r="J15" s="54">
        <v>19</v>
      </c>
      <c r="K15" s="54">
        <v>12</v>
      </c>
      <c r="L15" s="54">
        <v>5</v>
      </c>
      <c r="M15" s="54">
        <v>4</v>
      </c>
      <c r="N15" s="54">
        <v>4</v>
      </c>
      <c r="O15" s="54">
        <v>14</v>
      </c>
      <c r="P15" s="54">
        <v>18</v>
      </c>
      <c r="Q15" s="24"/>
      <c r="R15" s="61">
        <f t="shared" si="1"/>
        <v>8.4083716806041799</v>
      </c>
      <c r="S15" s="61">
        <f t="shared" si="0"/>
        <v>7.643974255094709</v>
      </c>
      <c r="T15" s="61">
        <f t="shared" si="0"/>
        <v>6.8795768295852371</v>
      </c>
      <c r="U15" s="61">
        <f t="shared" si="0"/>
        <v>9.9371665316231219</v>
      </c>
      <c r="V15" s="61">
        <f t="shared" si="0"/>
        <v>5.350781978566296</v>
      </c>
      <c r="W15" s="61">
        <f t="shared" si="0"/>
        <v>12.230358808151536</v>
      </c>
      <c r="X15" s="61">
        <f t="shared" si="0"/>
        <v>12.230358808151536</v>
      </c>
      <c r="Y15" s="61">
        <f t="shared" si="0"/>
        <v>8.4083716806041799</v>
      </c>
      <c r="Z15" s="61">
        <f t="shared" si="0"/>
        <v>14.523551084679948</v>
      </c>
      <c r="AA15" s="61">
        <f t="shared" si="0"/>
        <v>9.17276910611365</v>
      </c>
      <c r="AB15" s="61">
        <f t="shared" si="0"/>
        <v>3.8219871275473545</v>
      </c>
      <c r="AC15" s="61">
        <f t="shared" si="0"/>
        <v>3.0575897020378839</v>
      </c>
      <c r="AD15" s="61">
        <f t="shared" si="2"/>
        <v>3.1446293661213356</v>
      </c>
      <c r="AE15" s="61">
        <f t="shared" si="3"/>
        <v>11.030135907031712</v>
      </c>
      <c r="AF15" s="61">
        <f t="shared" si="4"/>
        <v>14.072504671289746</v>
      </c>
    </row>
    <row r="16" spans="1:45">
      <c r="A16" s="16" t="s">
        <v>12</v>
      </c>
      <c r="B16" s="54"/>
      <c r="C16" s="54">
        <v>1</v>
      </c>
      <c r="D16" s="54"/>
      <c r="E16" s="54">
        <v>4</v>
      </c>
      <c r="F16" s="54">
        <v>1</v>
      </c>
      <c r="G16" s="54"/>
      <c r="H16" s="54">
        <v>2</v>
      </c>
      <c r="I16" s="54">
        <v>1</v>
      </c>
      <c r="J16" s="54">
        <v>3</v>
      </c>
      <c r="K16" s="54"/>
      <c r="L16" s="54">
        <v>1</v>
      </c>
      <c r="M16" s="54">
        <v>1</v>
      </c>
      <c r="N16" s="54">
        <v>3</v>
      </c>
      <c r="O16" s="54">
        <v>3</v>
      </c>
      <c r="P16" s="54">
        <v>3</v>
      </c>
      <c r="Q16" s="24"/>
      <c r="R16" s="61">
        <f t="shared" si="1"/>
        <v>0</v>
      </c>
      <c r="S16" s="61">
        <f t="shared" si="0"/>
        <v>0.76439742550947098</v>
      </c>
      <c r="T16" s="61">
        <f t="shared" si="0"/>
        <v>0</v>
      </c>
      <c r="U16" s="61">
        <f t="shared" si="0"/>
        <v>3.0575897020378839</v>
      </c>
      <c r="V16" s="61">
        <f t="shared" si="0"/>
        <v>0.76439742550947098</v>
      </c>
      <c r="W16" s="61">
        <f t="shared" si="0"/>
        <v>0</v>
      </c>
      <c r="X16" s="61">
        <f t="shared" si="0"/>
        <v>1.528794851018942</v>
      </c>
      <c r="Y16" s="61">
        <f t="shared" si="0"/>
        <v>0.76439742550947098</v>
      </c>
      <c r="Z16" s="61">
        <f t="shared" si="0"/>
        <v>2.2931922765284125</v>
      </c>
      <c r="AA16" s="61">
        <f t="shared" si="0"/>
        <v>0</v>
      </c>
      <c r="AB16" s="61">
        <f t="shared" si="0"/>
        <v>0.76439742550947098</v>
      </c>
      <c r="AC16" s="61">
        <f t="shared" si="0"/>
        <v>0.76439742550947098</v>
      </c>
      <c r="AD16" s="61">
        <f t="shared" si="2"/>
        <v>2.3584720245910016</v>
      </c>
      <c r="AE16" s="61">
        <f t="shared" si="3"/>
        <v>2.3636005515067953</v>
      </c>
      <c r="AF16" s="61">
        <f t="shared" si="4"/>
        <v>2.3454174452149572</v>
      </c>
    </row>
    <row r="17" spans="1:32">
      <c r="A17" s="16" t="s">
        <v>13</v>
      </c>
      <c r="B17" s="54">
        <v>5</v>
      </c>
      <c r="C17" s="54">
        <v>8</v>
      </c>
      <c r="D17" s="54">
        <v>11</v>
      </c>
      <c r="E17" s="54">
        <v>17</v>
      </c>
      <c r="F17" s="54">
        <v>16</v>
      </c>
      <c r="G17" s="54">
        <v>16</v>
      </c>
      <c r="H17" s="54">
        <v>20</v>
      </c>
      <c r="I17" s="54">
        <v>23</v>
      </c>
      <c r="J17" s="54">
        <v>17</v>
      </c>
      <c r="K17" s="54">
        <v>17</v>
      </c>
      <c r="L17" s="54">
        <v>12</v>
      </c>
      <c r="M17" s="54">
        <v>26</v>
      </c>
      <c r="N17" s="54">
        <v>12</v>
      </c>
      <c r="O17" s="54">
        <v>21</v>
      </c>
      <c r="P17" s="54">
        <v>18</v>
      </c>
      <c r="Q17" s="24"/>
      <c r="R17" s="61">
        <f t="shared" si="1"/>
        <v>3.8219871275473545</v>
      </c>
      <c r="S17" s="61">
        <f t="shared" si="0"/>
        <v>6.1151794040757679</v>
      </c>
      <c r="T17" s="61">
        <f t="shared" si="0"/>
        <v>8.4083716806041799</v>
      </c>
      <c r="U17" s="61">
        <f t="shared" si="0"/>
        <v>12.994756233661006</v>
      </c>
      <c r="V17" s="61">
        <f t="shared" si="0"/>
        <v>12.230358808151536</v>
      </c>
      <c r="W17" s="61">
        <f t="shared" si="0"/>
        <v>12.230358808151536</v>
      </c>
      <c r="X17" s="61">
        <f t="shared" si="0"/>
        <v>15.287948510189418</v>
      </c>
      <c r="Y17" s="61">
        <f t="shared" si="0"/>
        <v>17.581140786717828</v>
      </c>
      <c r="Z17" s="61">
        <f t="shared" si="0"/>
        <v>12.994756233661006</v>
      </c>
      <c r="AA17" s="61">
        <f t="shared" si="0"/>
        <v>12.994756233661006</v>
      </c>
      <c r="AB17" s="61">
        <f t="shared" si="0"/>
        <v>9.17276910611365</v>
      </c>
      <c r="AC17" s="61">
        <f t="shared" si="0"/>
        <v>19.874333063246244</v>
      </c>
      <c r="AD17" s="61">
        <f t="shared" si="2"/>
        <v>9.4338880983640063</v>
      </c>
      <c r="AE17" s="61">
        <f t="shared" si="3"/>
        <v>16.54520386054757</v>
      </c>
      <c r="AF17" s="61">
        <f t="shared" si="4"/>
        <v>14.072504671289746</v>
      </c>
    </row>
    <row r="18" spans="1:32">
      <c r="A18" s="16" t="s">
        <v>14</v>
      </c>
      <c r="B18" s="54"/>
      <c r="C18" s="54"/>
      <c r="D18" s="54"/>
      <c r="E18" s="54">
        <v>3</v>
      </c>
      <c r="F18" s="54"/>
      <c r="G18" s="54"/>
      <c r="H18" s="54"/>
      <c r="I18" s="54"/>
      <c r="J18" s="54">
        <v>1</v>
      </c>
      <c r="K18" s="54">
        <v>1</v>
      </c>
      <c r="L18" s="54">
        <v>1</v>
      </c>
      <c r="M18" s="54"/>
      <c r="N18" s="54"/>
      <c r="O18" s="54">
        <v>1</v>
      </c>
      <c r="P18" s="54">
        <v>2</v>
      </c>
      <c r="Q18" s="24"/>
      <c r="R18" s="61">
        <f t="shared" si="1"/>
        <v>0</v>
      </c>
      <c r="S18" s="61">
        <f t="shared" si="0"/>
        <v>0</v>
      </c>
      <c r="T18" s="61">
        <f t="shared" si="0"/>
        <v>0</v>
      </c>
      <c r="U18" s="61">
        <f t="shared" si="0"/>
        <v>2.2931922765284125</v>
      </c>
      <c r="V18" s="61">
        <f t="shared" si="0"/>
        <v>0</v>
      </c>
      <c r="W18" s="61">
        <f t="shared" si="0"/>
        <v>0</v>
      </c>
      <c r="X18" s="61">
        <f t="shared" si="0"/>
        <v>0</v>
      </c>
      <c r="Y18" s="61">
        <f t="shared" si="0"/>
        <v>0</v>
      </c>
      <c r="Z18" s="61">
        <f t="shared" si="0"/>
        <v>0.76439742550947098</v>
      </c>
      <c r="AA18" s="61">
        <f t="shared" si="0"/>
        <v>0.76439742550947098</v>
      </c>
      <c r="AB18" s="61">
        <f t="shared" si="0"/>
        <v>0.76439742550947098</v>
      </c>
      <c r="AC18" s="61">
        <f t="shared" si="0"/>
        <v>0</v>
      </c>
      <c r="AD18" s="61">
        <f t="shared" si="2"/>
        <v>0</v>
      </c>
      <c r="AE18" s="61">
        <f t="shared" si="3"/>
        <v>0.78786685050226513</v>
      </c>
      <c r="AF18" s="61">
        <f t="shared" si="4"/>
        <v>1.563611630143305</v>
      </c>
    </row>
    <row r="19" spans="1:32">
      <c r="A19" s="16" t="s">
        <v>15</v>
      </c>
      <c r="B19" s="54">
        <v>1</v>
      </c>
      <c r="C19" s="54"/>
      <c r="D19" s="54"/>
      <c r="E19" s="54">
        <v>1</v>
      </c>
      <c r="F19" s="54">
        <v>3</v>
      </c>
      <c r="G19" s="54"/>
      <c r="H19" s="54">
        <v>2</v>
      </c>
      <c r="I19" s="54">
        <v>6</v>
      </c>
      <c r="J19" s="54">
        <v>3</v>
      </c>
      <c r="K19" s="54">
        <v>3</v>
      </c>
      <c r="L19" s="54">
        <v>3</v>
      </c>
      <c r="M19" s="54"/>
      <c r="N19" s="54">
        <v>2</v>
      </c>
      <c r="O19" s="54">
        <v>4</v>
      </c>
      <c r="P19" s="54">
        <v>2</v>
      </c>
      <c r="Q19" s="24"/>
      <c r="R19" s="61">
        <f t="shared" si="1"/>
        <v>0.76439742550947098</v>
      </c>
      <c r="S19" s="61">
        <f t="shared" si="0"/>
        <v>0</v>
      </c>
      <c r="T19" s="61">
        <f t="shared" si="0"/>
        <v>0</v>
      </c>
      <c r="U19" s="61">
        <f t="shared" si="0"/>
        <v>0.76439742550947098</v>
      </c>
      <c r="V19" s="61">
        <f t="shared" si="0"/>
        <v>2.2931922765284125</v>
      </c>
      <c r="W19" s="61">
        <f t="shared" si="0"/>
        <v>0</v>
      </c>
      <c r="X19" s="61">
        <f t="shared" si="0"/>
        <v>1.528794851018942</v>
      </c>
      <c r="Y19" s="61">
        <f t="shared" si="0"/>
        <v>4.586384553056825</v>
      </c>
      <c r="Z19" s="61">
        <f t="shared" si="0"/>
        <v>2.2931922765284125</v>
      </c>
      <c r="AA19" s="61">
        <f t="shared" si="0"/>
        <v>2.2931922765284125</v>
      </c>
      <c r="AB19" s="61">
        <f t="shared" si="0"/>
        <v>2.2931922765284125</v>
      </c>
      <c r="AC19" s="61">
        <f t="shared" si="0"/>
        <v>0</v>
      </c>
      <c r="AD19" s="61">
        <f t="shared" si="2"/>
        <v>1.5723146830606678</v>
      </c>
      <c r="AE19" s="61">
        <f t="shared" si="3"/>
        <v>3.1514674020090605</v>
      </c>
      <c r="AF19" s="61">
        <f t="shared" si="4"/>
        <v>1.563611630143305</v>
      </c>
    </row>
    <row r="20" spans="1:32">
      <c r="A20" s="16" t="s">
        <v>16</v>
      </c>
      <c r="B20" s="54">
        <v>1</v>
      </c>
      <c r="C20" s="54">
        <v>2</v>
      </c>
      <c r="D20" s="54"/>
      <c r="E20" s="54"/>
      <c r="F20" s="54">
        <v>1</v>
      </c>
      <c r="G20" s="54"/>
      <c r="H20" s="54">
        <v>4</v>
      </c>
      <c r="I20" s="54">
        <v>1</v>
      </c>
      <c r="J20" s="54"/>
      <c r="K20" s="54">
        <v>1</v>
      </c>
      <c r="L20" s="54"/>
      <c r="M20" s="54"/>
      <c r="N20" s="54">
        <v>2</v>
      </c>
      <c r="O20" s="54">
        <v>17</v>
      </c>
      <c r="P20" s="54"/>
      <c r="Q20" s="24"/>
      <c r="R20" s="61">
        <f t="shared" si="1"/>
        <v>0.76439742550947098</v>
      </c>
      <c r="S20" s="61">
        <f t="shared" si="0"/>
        <v>1.528794851018942</v>
      </c>
      <c r="T20" s="61">
        <f t="shared" si="0"/>
        <v>0</v>
      </c>
      <c r="U20" s="61">
        <f t="shared" si="0"/>
        <v>0</v>
      </c>
      <c r="V20" s="61">
        <f t="shared" si="0"/>
        <v>0.76439742550947098</v>
      </c>
      <c r="W20" s="61">
        <f t="shared" si="0"/>
        <v>0</v>
      </c>
      <c r="X20" s="61">
        <f t="shared" si="0"/>
        <v>3.0575897020378839</v>
      </c>
      <c r="Y20" s="61">
        <f t="shared" si="0"/>
        <v>0.76439742550947098</v>
      </c>
      <c r="Z20" s="61">
        <f t="shared" si="0"/>
        <v>0</v>
      </c>
      <c r="AA20" s="61">
        <f t="shared" si="0"/>
        <v>0.76439742550947098</v>
      </c>
      <c r="AB20" s="61">
        <f t="shared" si="0"/>
        <v>0</v>
      </c>
      <c r="AC20" s="61">
        <f t="shared" si="0"/>
        <v>0</v>
      </c>
      <c r="AD20" s="61">
        <f t="shared" si="2"/>
        <v>1.5723146830606678</v>
      </c>
      <c r="AE20" s="61">
        <f t="shared" si="3"/>
        <v>13.393736458538507</v>
      </c>
      <c r="AF20" s="61">
        <f t="shared" si="4"/>
        <v>0</v>
      </c>
    </row>
    <row r="21" spans="1:32">
      <c r="A21" s="16" t="s">
        <v>17</v>
      </c>
      <c r="B21" s="54">
        <v>1</v>
      </c>
      <c r="C21" s="54"/>
      <c r="D21" s="54">
        <v>2</v>
      </c>
      <c r="E21" s="54">
        <v>1</v>
      </c>
      <c r="F21" s="54">
        <v>3</v>
      </c>
      <c r="G21" s="54">
        <v>4</v>
      </c>
      <c r="H21" s="54">
        <v>2</v>
      </c>
      <c r="I21" s="54"/>
      <c r="J21" s="54">
        <v>1</v>
      </c>
      <c r="K21" s="54"/>
      <c r="L21" s="54">
        <v>5</v>
      </c>
      <c r="M21" s="54">
        <v>3</v>
      </c>
      <c r="N21" s="54">
        <v>2</v>
      </c>
      <c r="O21" s="54">
        <v>2</v>
      </c>
      <c r="P21" s="54">
        <v>8</v>
      </c>
      <c r="Q21" s="24"/>
      <c r="R21" s="61">
        <f t="shared" si="1"/>
        <v>0.76439742550947098</v>
      </c>
      <c r="S21" s="61">
        <f t="shared" si="1"/>
        <v>0</v>
      </c>
      <c r="T21" s="61">
        <f t="shared" si="1"/>
        <v>1.528794851018942</v>
      </c>
      <c r="U21" s="61">
        <f t="shared" si="1"/>
        <v>0.76439742550947098</v>
      </c>
      <c r="V21" s="61">
        <f t="shared" si="1"/>
        <v>2.2931922765284125</v>
      </c>
      <c r="W21" s="61">
        <f t="shared" si="1"/>
        <v>3.0575897020378839</v>
      </c>
      <c r="X21" s="61">
        <f t="shared" si="1"/>
        <v>1.528794851018942</v>
      </c>
      <c r="Y21" s="61">
        <f t="shared" si="1"/>
        <v>0</v>
      </c>
      <c r="Z21" s="61">
        <f t="shared" si="1"/>
        <v>0.76439742550947098</v>
      </c>
      <c r="AA21" s="61">
        <f t="shared" si="1"/>
        <v>0</v>
      </c>
      <c r="AB21" s="61">
        <f t="shared" si="1"/>
        <v>3.8219871275473545</v>
      </c>
      <c r="AC21" s="61">
        <f t="shared" si="1"/>
        <v>2.2931922765284125</v>
      </c>
      <c r="AD21" s="61">
        <f t="shared" si="2"/>
        <v>1.5723146830606678</v>
      </c>
      <c r="AE21" s="61">
        <f t="shared" si="3"/>
        <v>1.5757337010045303</v>
      </c>
      <c r="AF21" s="61">
        <f t="shared" si="4"/>
        <v>6.2544465205732198</v>
      </c>
    </row>
    <row r="22" spans="1:32">
      <c r="A22" s="16" t="s">
        <v>18</v>
      </c>
      <c r="B22" s="54">
        <v>1</v>
      </c>
      <c r="C22" s="54"/>
      <c r="D22" s="54"/>
      <c r="E22" s="54"/>
      <c r="F22" s="54"/>
      <c r="G22" s="54"/>
      <c r="H22" s="54"/>
      <c r="I22" s="54"/>
      <c r="J22" s="54">
        <v>1</v>
      </c>
      <c r="K22" s="54"/>
      <c r="L22" s="54">
        <v>1</v>
      </c>
      <c r="M22" s="54">
        <v>1</v>
      </c>
      <c r="N22" s="54"/>
      <c r="O22" s="54">
        <v>1</v>
      </c>
      <c r="P22" s="54"/>
      <c r="Q22" s="24"/>
      <c r="R22" s="61">
        <f t="shared" si="1"/>
        <v>0.76439742550947098</v>
      </c>
      <c r="S22" s="61">
        <f t="shared" si="1"/>
        <v>0</v>
      </c>
      <c r="T22" s="61">
        <f t="shared" si="1"/>
        <v>0</v>
      </c>
      <c r="U22" s="61">
        <f t="shared" si="1"/>
        <v>0</v>
      </c>
      <c r="V22" s="61">
        <f t="shared" si="1"/>
        <v>0</v>
      </c>
      <c r="W22" s="61">
        <f t="shared" si="1"/>
        <v>0</v>
      </c>
      <c r="X22" s="61">
        <f t="shared" si="1"/>
        <v>0</v>
      </c>
      <c r="Y22" s="61">
        <f t="shared" si="1"/>
        <v>0</v>
      </c>
      <c r="Z22" s="61">
        <f t="shared" si="1"/>
        <v>0.76439742550947098</v>
      </c>
      <c r="AA22" s="61">
        <f t="shared" si="1"/>
        <v>0</v>
      </c>
      <c r="AB22" s="61">
        <f t="shared" si="1"/>
        <v>0.76439742550947098</v>
      </c>
      <c r="AC22" s="61">
        <f t="shared" si="1"/>
        <v>0.76439742550947098</v>
      </c>
      <c r="AD22" s="61">
        <f t="shared" si="2"/>
        <v>0</v>
      </c>
      <c r="AE22" s="61">
        <f t="shared" si="3"/>
        <v>0.78786685050226513</v>
      </c>
      <c r="AF22" s="61">
        <f t="shared" si="4"/>
        <v>0</v>
      </c>
    </row>
    <row r="23" spans="1:32">
      <c r="A23" s="16" t="s">
        <v>19</v>
      </c>
      <c r="B23" s="54">
        <v>2</v>
      </c>
      <c r="C23" s="54"/>
      <c r="D23" s="54"/>
      <c r="E23" s="54"/>
      <c r="F23" s="54">
        <v>2</v>
      </c>
      <c r="G23" s="54"/>
      <c r="H23" s="54">
        <v>1</v>
      </c>
      <c r="I23" s="54">
        <v>2</v>
      </c>
      <c r="J23" s="54">
        <v>1</v>
      </c>
      <c r="K23" s="54"/>
      <c r="L23" s="54"/>
      <c r="M23" s="54"/>
      <c r="N23" s="54"/>
      <c r="O23" s="54"/>
      <c r="P23" s="54">
        <v>1</v>
      </c>
      <c r="Q23" s="24"/>
      <c r="R23" s="61">
        <f t="shared" si="1"/>
        <v>1.528794851018942</v>
      </c>
      <c r="S23" s="61">
        <f t="shared" si="1"/>
        <v>0</v>
      </c>
      <c r="T23" s="61">
        <f t="shared" si="1"/>
        <v>0</v>
      </c>
      <c r="U23" s="61">
        <f t="shared" si="1"/>
        <v>0</v>
      </c>
      <c r="V23" s="61">
        <f t="shared" si="1"/>
        <v>1.528794851018942</v>
      </c>
      <c r="W23" s="61">
        <f t="shared" si="1"/>
        <v>0</v>
      </c>
      <c r="X23" s="61">
        <f t="shared" si="1"/>
        <v>0.76439742550947098</v>
      </c>
      <c r="Y23" s="61">
        <f t="shared" si="1"/>
        <v>1.528794851018942</v>
      </c>
      <c r="Z23" s="61">
        <f t="shared" si="1"/>
        <v>0.76439742550947098</v>
      </c>
      <c r="AA23" s="61">
        <f t="shared" si="1"/>
        <v>0</v>
      </c>
      <c r="AB23" s="61">
        <f t="shared" si="1"/>
        <v>0</v>
      </c>
      <c r="AC23" s="61">
        <f t="shared" si="1"/>
        <v>0</v>
      </c>
      <c r="AD23" s="61">
        <f t="shared" si="2"/>
        <v>0</v>
      </c>
      <c r="AE23" s="61">
        <f t="shared" si="3"/>
        <v>0</v>
      </c>
      <c r="AF23" s="61">
        <f t="shared" si="4"/>
        <v>0.78180581507165248</v>
      </c>
    </row>
    <row r="24" spans="1:32">
      <c r="A24" s="16" t="s">
        <v>20</v>
      </c>
      <c r="B24" s="54">
        <v>7</v>
      </c>
      <c r="C24" s="54">
        <v>13</v>
      </c>
      <c r="D24" s="54">
        <v>15</v>
      </c>
      <c r="E24" s="54">
        <v>37</v>
      </c>
      <c r="F24" s="54">
        <v>41</v>
      </c>
      <c r="G24" s="54">
        <v>16</v>
      </c>
      <c r="H24" s="54">
        <v>12</v>
      </c>
      <c r="I24" s="54">
        <v>8</v>
      </c>
      <c r="J24" s="54">
        <v>8</v>
      </c>
      <c r="K24" s="54">
        <v>9</v>
      </c>
      <c r="L24" s="54">
        <v>5</v>
      </c>
      <c r="M24" s="54">
        <v>5</v>
      </c>
      <c r="N24" s="54">
        <v>8</v>
      </c>
      <c r="O24" s="54">
        <v>9</v>
      </c>
      <c r="P24" s="54">
        <v>8</v>
      </c>
      <c r="Q24" s="24"/>
      <c r="R24" s="61">
        <f t="shared" si="1"/>
        <v>5.350781978566296</v>
      </c>
      <c r="S24" s="61">
        <f t="shared" si="1"/>
        <v>9.9371665316231219</v>
      </c>
      <c r="T24" s="61">
        <f t="shared" si="1"/>
        <v>11.465961382642062</v>
      </c>
      <c r="U24" s="61">
        <f t="shared" si="1"/>
        <v>28.282704743850424</v>
      </c>
      <c r="V24" s="61">
        <f t="shared" si="1"/>
        <v>31.340294445888308</v>
      </c>
      <c r="W24" s="61">
        <f t="shared" si="1"/>
        <v>12.230358808151536</v>
      </c>
      <c r="X24" s="61">
        <f t="shared" si="1"/>
        <v>9.17276910611365</v>
      </c>
      <c r="Y24" s="61">
        <f t="shared" si="1"/>
        <v>6.1151794040757679</v>
      </c>
      <c r="Z24" s="61">
        <f t="shared" si="1"/>
        <v>6.1151794040757679</v>
      </c>
      <c r="AA24" s="61">
        <f t="shared" si="1"/>
        <v>6.8795768295852371</v>
      </c>
      <c r="AB24" s="61">
        <f t="shared" si="1"/>
        <v>3.8219871275473545</v>
      </c>
      <c r="AC24" s="61">
        <f t="shared" si="1"/>
        <v>3.8219871275473545</v>
      </c>
      <c r="AD24" s="61">
        <f t="shared" si="2"/>
        <v>6.2892587322426712</v>
      </c>
      <c r="AE24" s="61">
        <f t="shared" si="3"/>
        <v>7.0908016545203862</v>
      </c>
      <c r="AF24" s="61">
        <f t="shared" si="4"/>
        <v>6.2544465205732198</v>
      </c>
    </row>
    <row r="25" spans="1:32">
      <c r="A25" s="16" t="s">
        <v>21</v>
      </c>
      <c r="B25" s="54">
        <v>6</v>
      </c>
      <c r="C25" s="54">
        <v>4</v>
      </c>
      <c r="D25" s="54">
        <v>8</v>
      </c>
      <c r="E25" s="54">
        <v>3</v>
      </c>
      <c r="F25" s="54">
        <v>2</v>
      </c>
      <c r="G25" s="54">
        <v>3</v>
      </c>
      <c r="H25" s="54">
        <v>4</v>
      </c>
      <c r="I25" s="54">
        <v>6</v>
      </c>
      <c r="J25" s="54">
        <v>6</v>
      </c>
      <c r="K25" s="54">
        <v>3</v>
      </c>
      <c r="L25" s="54">
        <v>4</v>
      </c>
      <c r="M25" s="54">
        <v>4</v>
      </c>
      <c r="N25" s="54">
        <v>7</v>
      </c>
      <c r="O25" s="54">
        <v>2</v>
      </c>
      <c r="P25" s="54">
        <v>10</v>
      </c>
      <c r="Q25" s="24"/>
      <c r="R25" s="61">
        <f t="shared" si="1"/>
        <v>4.586384553056825</v>
      </c>
      <c r="S25" s="61">
        <f t="shared" si="1"/>
        <v>3.0575897020378839</v>
      </c>
      <c r="T25" s="61">
        <f t="shared" si="1"/>
        <v>6.1151794040757679</v>
      </c>
      <c r="U25" s="61">
        <f t="shared" si="1"/>
        <v>2.2931922765284125</v>
      </c>
      <c r="V25" s="61">
        <f t="shared" si="1"/>
        <v>1.528794851018942</v>
      </c>
      <c r="W25" s="61">
        <f t="shared" si="1"/>
        <v>2.2931922765284125</v>
      </c>
      <c r="X25" s="61">
        <f t="shared" si="1"/>
        <v>3.0575897020378839</v>
      </c>
      <c r="Y25" s="61">
        <f t="shared" si="1"/>
        <v>4.586384553056825</v>
      </c>
      <c r="Z25" s="61">
        <f t="shared" si="1"/>
        <v>4.586384553056825</v>
      </c>
      <c r="AA25" s="61">
        <f t="shared" si="1"/>
        <v>2.2931922765284125</v>
      </c>
      <c r="AB25" s="61">
        <f t="shared" si="1"/>
        <v>3.0575897020378839</v>
      </c>
      <c r="AC25" s="61">
        <f t="shared" si="1"/>
        <v>3.0575897020378839</v>
      </c>
      <c r="AD25" s="61">
        <f t="shared" si="2"/>
        <v>5.5031013907123372</v>
      </c>
      <c r="AE25" s="61">
        <f t="shared" si="3"/>
        <v>1.5757337010045303</v>
      </c>
      <c r="AF25" s="61">
        <f t="shared" si="4"/>
        <v>7.8180581507165252</v>
      </c>
    </row>
    <row r="26" spans="1:32">
      <c r="A26" s="16" t="s">
        <v>22</v>
      </c>
      <c r="B26" s="54">
        <v>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>
        <v>1</v>
      </c>
      <c r="N26" s="54"/>
      <c r="O26" s="54"/>
      <c r="P26" s="54"/>
      <c r="Q26" s="24"/>
      <c r="R26" s="61">
        <f t="shared" si="1"/>
        <v>0.76439742550947098</v>
      </c>
      <c r="S26" s="61">
        <f t="shared" si="1"/>
        <v>0</v>
      </c>
      <c r="T26" s="61">
        <f t="shared" si="1"/>
        <v>0</v>
      </c>
      <c r="U26" s="61">
        <f t="shared" si="1"/>
        <v>0</v>
      </c>
      <c r="V26" s="61">
        <f t="shared" si="1"/>
        <v>0</v>
      </c>
      <c r="W26" s="61">
        <f t="shared" si="1"/>
        <v>0</v>
      </c>
      <c r="X26" s="61">
        <f t="shared" si="1"/>
        <v>0</v>
      </c>
      <c r="Y26" s="61">
        <f t="shared" si="1"/>
        <v>0</v>
      </c>
      <c r="Z26" s="61">
        <f t="shared" si="1"/>
        <v>0</v>
      </c>
      <c r="AA26" s="61">
        <f t="shared" si="1"/>
        <v>0</v>
      </c>
      <c r="AB26" s="61">
        <f t="shared" si="1"/>
        <v>0</v>
      </c>
      <c r="AC26" s="61">
        <f t="shared" si="1"/>
        <v>0.76439742550947098</v>
      </c>
      <c r="AD26" s="61">
        <f t="shared" si="2"/>
        <v>0</v>
      </c>
      <c r="AE26" s="61">
        <f t="shared" si="3"/>
        <v>0</v>
      </c>
      <c r="AF26" s="61">
        <f t="shared" si="4"/>
        <v>0</v>
      </c>
    </row>
    <row r="27" spans="1:32">
      <c r="A27" s="16" t="s">
        <v>23</v>
      </c>
      <c r="B27" s="54">
        <v>13</v>
      </c>
      <c r="C27" s="54">
        <v>7</v>
      </c>
      <c r="D27" s="54">
        <v>17</v>
      </c>
      <c r="E27" s="54">
        <v>13</v>
      </c>
      <c r="F27" s="54">
        <v>10</v>
      </c>
      <c r="G27" s="54">
        <v>14</v>
      </c>
      <c r="H27" s="54">
        <v>8</v>
      </c>
      <c r="I27" s="54">
        <v>14</v>
      </c>
      <c r="J27" s="54">
        <v>3</v>
      </c>
      <c r="K27" s="54">
        <v>11</v>
      </c>
      <c r="L27" s="54">
        <v>5</v>
      </c>
      <c r="M27" s="54">
        <v>6</v>
      </c>
      <c r="N27" s="54">
        <v>6</v>
      </c>
      <c r="O27" s="54"/>
      <c r="P27" s="54">
        <v>5</v>
      </c>
      <c r="Q27" s="24"/>
      <c r="R27" s="61">
        <f t="shared" si="1"/>
        <v>9.9371665316231219</v>
      </c>
      <c r="S27" s="61">
        <f t="shared" si="1"/>
        <v>5.350781978566296</v>
      </c>
      <c r="T27" s="61">
        <f t="shared" si="1"/>
        <v>12.994756233661006</v>
      </c>
      <c r="U27" s="61">
        <f t="shared" si="1"/>
        <v>9.9371665316231219</v>
      </c>
      <c r="V27" s="61">
        <f t="shared" si="1"/>
        <v>7.643974255094709</v>
      </c>
      <c r="W27" s="61">
        <f t="shared" si="1"/>
        <v>10.701563957132592</v>
      </c>
      <c r="X27" s="61">
        <f t="shared" si="1"/>
        <v>6.1151794040757679</v>
      </c>
      <c r="Y27" s="61">
        <f t="shared" si="1"/>
        <v>10.701563957132592</v>
      </c>
      <c r="Z27" s="61">
        <f t="shared" si="1"/>
        <v>2.2931922765284125</v>
      </c>
      <c r="AA27" s="61">
        <f t="shared" si="1"/>
        <v>8.4083716806041799</v>
      </c>
      <c r="AB27" s="61">
        <f t="shared" si="1"/>
        <v>3.8219871275473545</v>
      </c>
      <c r="AC27" s="61">
        <f t="shared" si="1"/>
        <v>4.586384553056825</v>
      </c>
      <c r="AD27" s="61">
        <f t="shared" si="2"/>
        <v>4.7169440491820032</v>
      </c>
      <c r="AE27" s="61">
        <f t="shared" si="3"/>
        <v>0</v>
      </c>
      <c r="AF27" s="61">
        <f t="shared" si="4"/>
        <v>3.9090290753582626</v>
      </c>
    </row>
    <row r="28" spans="1:32">
      <c r="A28" s="16" t="s">
        <v>24</v>
      </c>
      <c r="B28" s="54">
        <v>11</v>
      </c>
      <c r="C28" s="54">
        <v>20</v>
      </c>
      <c r="D28" s="54">
        <v>14</v>
      </c>
      <c r="E28" s="54">
        <v>20</v>
      </c>
      <c r="F28" s="54">
        <v>42</v>
      </c>
      <c r="G28" s="54">
        <v>34</v>
      </c>
      <c r="H28" s="54">
        <v>43</v>
      </c>
      <c r="I28" s="54">
        <v>38</v>
      </c>
      <c r="J28" s="54">
        <v>25</v>
      </c>
      <c r="K28" s="54">
        <v>32</v>
      </c>
      <c r="L28" s="54">
        <v>22</v>
      </c>
      <c r="M28" s="54">
        <v>43</v>
      </c>
      <c r="N28" s="54">
        <v>31</v>
      </c>
      <c r="O28" s="54">
        <v>39</v>
      </c>
      <c r="P28" s="54">
        <v>46</v>
      </c>
      <c r="Q28" s="24"/>
      <c r="R28" s="61">
        <f t="shared" si="1"/>
        <v>8.4083716806041799</v>
      </c>
      <c r="S28" s="61">
        <f t="shared" si="1"/>
        <v>15.287948510189418</v>
      </c>
      <c r="T28" s="61">
        <f t="shared" si="1"/>
        <v>10.701563957132592</v>
      </c>
      <c r="U28" s="61">
        <f t="shared" si="1"/>
        <v>15.287948510189418</v>
      </c>
      <c r="V28" s="61">
        <f t="shared" si="1"/>
        <v>32.104691871397776</v>
      </c>
      <c r="W28" s="61">
        <f t="shared" si="1"/>
        <v>25.989512467322012</v>
      </c>
      <c r="X28" s="61">
        <f t="shared" si="1"/>
        <v>32.869089296907248</v>
      </c>
      <c r="Y28" s="61">
        <f t="shared" si="1"/>
        <v>29.047102169359896</v>
      </c>
      <c r="Z28" s="61">
        <f t="shared" si="1"/>
        <v>19.109935637736772</v>
      </c>
      <c r="AA28" s="61">
        <f t="shared" si="1"/>
        <v>24.460717616303072</v>
      </c>
      <c r="AB28" s="61">
        <f t="shared" si="1"/>
        <v>16.81674336120836</v>
      </c>
      <c r="AC28" s="61">
        <f t="shared" si="1"/>
        <v>32.869089296907248</v>
      </c>
      <c r="AD28" s="61">
        <f t="shared" si="2"/>
        <v>24.370877587440351</v>
      </c>
      <c r="AE28" s="61">
        <f t="shared" si="3"/>
        <v>30.726807169588341</v>
      </c>
      <c r="AF28" s="61">
        <f t="shared" si="4"/>
        <v>35.963067493296016</v>
      </c>
    </row>
    <row r="29" spans="1:32">
      <c r="A29" s="16" t="s">
        <v>25</v>
      </c>
      <c r="B29" s="54">
        <v>1</v>
      </c>
      <c r="C29" s="54">
        <v>4</v>
      </c>
      <c r="D29" s="54">
        <v>1</v>
      </c>
      <c r="E29" s="54">
        <v>3</v>
      </c>
      <c r="F29" s="54">
        <v>2</v>
      </c>
      <c r="G29" s="54">
        <v>3</v>
      </c>
      <c r="H29" s="54">
        <v>5</v>
      </c>
      <c r="I29" s="54">
        <v>7</v>
      </c>
      <c r="J29" s="54">
        <v>2</v>
      </c>
      <c r="K29" s="54">
        <v>2</v>
      </c>
      <c r="L29" s="54">
        <v>2</v>
      </c>
      <c r="M29" s="54">
        <v>4</v>
      </c>
      <c r="N29" s="54">
        <v>2</v>
      </c>
      <c r="O29" s="54">
        <v>8</v>
      </c>
      <c r="P29" s="54">
        <v>3</v>
      </c>
      <c r="Q29" s="24"/>
      <c r="R29" s="61">
        <f t="shared" si="1"/>
        <v>0.76439742550947098</v>
      </c>
      <c r="S29" s="61">
        <f t="shared" si="1"/>
        <v>3.0575897020378839</v>
      </c>
      <c r="T29" s="61">
        <f t="shared" si="1"/>
        <v>0.76439742550947098</v>
      </c>
      <c r="U29" s="61">
        <f t="shared" si="1"/>
        <v>2.2931922765284125</v>
      </c>
      <c r="V29" s="61">
        <f t="shared" si="1"/>
        <v>1.528794851018942</v>
      </c>
      <c r="W29" s="61">
        <f t="shared" si="1"/>
        <v>2.2931922765284125</v>
      </c>
      <c r="X29" s="61">
        <f t="shared" si="1"/>
        <v>3.8219871275473545</v>
      </c>
      <c r="Y29" s="61">
        <f t="shared" si="1"/>
        <v>5.350781978566296</v>
      </c>
      <c r="Z29" s="61">
        <f t="shared" si="1"/>
        <v>1.528794851018942</v>
      </c>
      <c r="AA29" s="61">
        <f t="shared" si="1"/>
        <v>1.528794851018942</v>
      </c>
      <c r="AB29" s="61">
        <f t="shared" si="1"/>
        <v>1.528794851018942</v>
      </c>
      <c r="AC29" s="61">
        <f t="shared" si="1"/>
        <v>3.0575897020378839</v>
      </c>
      <c r="AD29" s="61">
        <f t="shared" si="2"/>
        <v>1.5723146830606678</v>
      </c>
      <c r="AE29" s="61">
        <f t="shared" si="3"/>
        <v>6.302934804018121</v>
      </c>
      <c r="AF29" s="61">
        <f t="shared" si="4"/>
        <v>2.3454174452149572</v>
      </c>
    </row>
    <row r="30" spans="1:32">
      <c r="A30" s="16" t="s">
        <v>26</v>
      </c>
      <c r="B30" s="54">
        <v>1</v>
      </c>
      <c r="C30" s="54">
        <v>2</v>
      </c>
      <c r="D30" s="54">
        <v>4</v>
      </c>
      <c r="E30" s="54"/>
      <c r="F30" s="54"/>
      <c r="G30" s="54"/>
      <c r="H30" s="54"/>
      <c r="I30" s="54"/>
      <c r="J30" s="54"/>
      <c r="K30" s="54"/>
      <c r="L30" s="54"/>
      <c r="M30" s="54">
        <v>1</v>
      </c>
      <c r="N30" s="54"/>
      <c r="O30" s="54"/>
      <c r="P30" s="54"/>
      <c r="Q30" s="24"/>
      <c r="R30" s="61">
        <f t="shared" si="1"/>
        <v>0.76439742550947098</v>
      </c>
      <c r="S30" s="61">
        <f t="shared" si="1"/>
        <v>1.528794851018942</v>
      </c>
      <c r="T30" s="61">
        <f t="shared" si="1"/>
        <v>3.0575897020378839</v>
      </c>
      <c r="U30" s="61">
        <f t="shared" si="1"/>
        <v>0</v>
      </c>
      <c r="V30" s="61">
        <f t="shared" si="1"/>
        <v>0</v>
      </c>
      <c r="W30" s="61">
        <f t="shared" si="1"/>
        <v>0</v>
      </c>
      <c r="X30" s="61">
        <f t="shared" si="1"/>
        <v>0</v>
      </c>
      <c r="Y30" s="61">
        <f t="shared" si="1"/>
        <v>0</v>
      </c>
      <c r="Z30" s="61">
        <f t="shared" si="1"/>
        <v>0</v>
      </c>
      <c r="AA30" s="61">
        <f t="shared" si="1"/>
        <v>0</v>
      </c>
      <c r="AB30" s="61">
        <f t="shared" si="1"/>
        <v>0</v>
      </c>
      <c r="AC30" s="61">
        <f t="shared" si="1"/>
        <v>0.76439742550947098</v>
      </c>
      <c r="AD30" s="61">
        <f t="shared" si="2"/>
        <v>0</v>
      </c>
      <c r="AE30" s="61">
        <f t="shared" si="3"/>
        <v>0</v>
      </c>
      <c r="AF30" s="61">
        <f t="shared" si="4"/>
        <v>0</v>
      </c>
    </row>
    <row r="31" spans="1:32">
      <c r="A31" s="16" t="s">
        <v>27</v>
      </c>
      <c r="B31" s="54">
        <v>2</v>
      </c>
      <c r="C31" s="54">
        <v>1</v>
      </c>
      <c r="D31" s="54"/>
      <c r="E31" s="54">
        <v>1</v>
      </c>
      <c r="F31" s="54">
        <v>1</v>
      </c>
      <c r="G31" s="54"/>
      <c r="H31" s="54">
        <v>2</v>
      </c>
      <c r="I31" s="54"/>
      <c r="J31" s="54">
        <v>1</v>
      </c>
      <c r="K31" s="54"/>
      <c r="L31" s="54"/>
      <c r="M31" s="54"/>
      <c r="N31" s="54"/>
      <c r="O31" s="54">
        <v>1</v>
      </c>
      <c r="P31" s="54">
        <v>1</v>
      </c>
      <c r="Q31" s="24"/>
      <c r="R31" s="61">
        <f t="shared" si="1"/>
        <v>1.528794851018942</v>
      </c>
      <c r="S31" s="61">
        <f t="shared" si="1"/>
        <v>0.76439742550947098</v>
      </c>
      <c r="T31" s="61">
        <f t="shared" si="1"/>
        <v>0</v>
      </c>
      <c r="U31" s="61">
        <f t="shared" si="1"/>
        <v>0.76439742550947098</v>
      </c>
      <c r="V31" s="61">
        <f t="shared" si="1"/>
        <v>0.76439742550947098</v>
      </c>
      <c r="W31" s="61">
        <f t="shared" si="1"/>
        <v>0</v>
      </c>
      <c r="X31" s="61">
        <f t="shared" si="1"/>
        <v>1.528794851018942</v>
      </c>
      <c r="Y31" s="61">
        <f t="shared" si="1"/>
        <v>0</v>
      </c>
      <c r="Z31" s="61">
        <f t="shared" si="1"/>
        <v>0.76439742550947098</v>
      </c>
      <c r="AA31" s="61">
        <f t="shared" si="1"/>
        <v>0</v>
      </c>
      <c r="AB31" s="61">
        <f t="shared" si="1"/>
        <v>0</v>
      </c>
      <c r="AC31" s="61">
        <f t="shared" si="1"/>
        <v>0</v>
      </c>
      <c r="AD31" s="61">
        <f t="shared" si="2"/>
        <v>0</v>
      </c>
      <c r="AE31" s="61">
        <f t="shared" si="3"/>
        <v>0.78786685050226513</v>
      </c>
      <c r="AF31" s="61">
        <f t="shared" si="4"/>
        <v>0.78180581507165248</v>
      </c>
    </row>
    <row r="32" spans="1:32">
      <c r="A32" s="16" t="s">
        <v>28</v>
      </c>
      <c r="B32" s="54">
        <v>4</v>
      </c>
      <c r="C32" s="54">
        <v>1</v>
      </c>
      <c r="D32" s="54">
        <v>3</v>
      </c>
      <c r="E32" s="54">
        <v>6</v>
      </c>
      <c r="F32" s="54">
        <v>5</v>
      </c>
      <c r="G32" s="54">
        <v>4</v>
      </c>
      <c r="H32" s="54">
        <v>2</v>
      </c>
      <c r="I32" s="54">
        <v>3</v>
      </c>
      <c r="J32" s="54">
        <v>6</v>
      </c>
      <c r="K32" s="54">
        <v>5</v>
      </c>
      <c r="L32" s="54">
        <v>3</v>
      </c>
      <c r="M32" s="54">
        <v>7</v>
      </c>
      <c r="N32" s="54">
        <v>3</v>
      </c>
      <c r="O32" s="54">
        <v>2</v>
      </c>
      <c r="P32" s="54">
        <v>2</v>
      </c>
      <c r="Q32" s="24"/>
      <c r="R32" s="61">
        <f t="shared" si="1"/>
        <v>3.0575897020378839</v>
      </c>
      <c r="S32" s="61">
        <f t="shared" si="1"/>
        <v>0.76439742550947098</v>
      </c>
      <c r="T32" s="61">
        <f t="shared" si="1"/>
        <v>2.2931922765284125</v>
      </c>
      <c r="U32" s="61">
        <f t="shared" si="1"/>
        <v>4.586384553056825</v>
      </c>
      <c r="V32" s="61">
        <f t="shared" si="1"/>
        <v>3.8219871275473545</v>
      </c>
      <c r="W32" s="61">
        <f t="shared" si="1"/>
        <v>3.0575897020378839</v>
      </c>
      <c r="X32" s="61">
        <f t="shared" si="1"/>
        <v>1.528794851018942</v>
      </c>
      <c r="Y32" s="61">
        <f t="shared" si="1"/>
        <v>2.2931922765284125</v>
      </c>
      <c r="Z32" s="61">
        <f t="shared" si="1"/>
        <v>4.586384553056825</v>
      </c>
      <c r="AA32" s="61">
        <f t="shared" si="1"/>
        <v>3.8219871275473545</v>
      </c>
      <c r="AB32" s="61">
        <f t="shared" si="1"/>
        <v>2.2931922765284125</v>
      </c>
      <c r="AC32" s="61">
        <f t="shared" si="1"/>
        <v>5.350781978566296</v>
      </c>
      <c r="AD32" s="61">
        <f t="shared" si="2"/>
        <v>2.3584720245910016</v>
      </c>
      <c r="AE32" s="61">
        <f t="shared" si="3"/>
        <v>1.5757337010045303</v>
      </c>
      <c r="AF32" s="61">
        <f t="shared" si="4"/>
        <v>1.563611630143305</v>
      </c>
    </row>
    <row r="33" spans="1:32">
      <c r="A33" s="16" t="s">
        <v>29</v>
      </c>
      <c r="B33" s="54"/>
      <c r="C33" s="54">
        <v>3</v>
      </c>
      <c r="D33" s="54">
        <v>1</v>
      </c>
      <c r="E33" s="54">
        <v>1</v>
      </c>
      <c r="F33" s="54">
        <v>5</v>
      </c>
      <c r="G33" s="54">
        <v>3</v>
      </c>
      <c r="H33" s="54">
        <v>2</v>
      </c>
      <c r="I33" s="54">
        <v>2</v>
      </c>
      <c r="J33" s="54">
        <v>2</v>
      </c>
      <c r="K33" s="54">
        <v>2</v>
      </c>
      <c r="L33" s="54">
        <v>4</v>
      </c>
      <c r="M33" s="54">
        <v>2</v>
      </c>
      <c r="N33" s="54">
        <v>1</v>
      </c>
      <c r="O33" s="54">
        <v>2</v>
      </c>
      <c r="P33" s="54">
        <v>5</v>
      </c>
      <c r="Q33" s="24"/>
      <c r="R33" s="61">
        <f t="shared" si="1"/>
        <v>0</v>
      </c>
      <c r="S33" s="61">
        <f t="shared" si="1"/>
        <v>2.2931922765284125</v>
      </c>
      <c r="T33" s="61">
        <f t="shared" si="1"/>
        <v>0.76439742550947098</v>
      </c>
      <c r="U33" s="61">
        <f t="shared" si="1"/>
        <v>0.76439742550947098</v>
      </c>
      <c r="V33" s="61">
        <f t="shared" si="1"/>
        <v>3.8219871275473545</v>
      </c>
      <c r="W33" s="61">
        <f t="shared" si="1"/>
        <v>2.2931922765284125</v>
      </c>
      <c r="X33" s="61">
        <f t="shared" si="1"/>
        <v>1.528794851018942</v>
      </c>
      <c r="Y33" s="61">
        <f t="shared" si="1"/>
        <v>1.528794851018942</v>
      </c>
      <c r="Z33" s="61">
        <f t="shared" si="1"/>
        <v>1.528794851018942</v>
      </c>
      <c r="AA33" s="61">
        <f t="shared" si="1"/>
        <v>1.528794851018942</v>
      </c>
      <c r="AB33" s="61">
        <f t="shared" si="1"/>
        <v>3.0575897020378839</v>
      </c>
      <c r="AC33" s="61">
        <f t="shared" si="1"/>
        <v>1.528794851018942</v>
      </c>
      <c r="AD33" s="61">
        <f t="shared" si="2"/>
        <v>0.7861573415303339</v>
      </c>
      <c r="AE33" s="61">
        <f t="shared" si="3"/>
        <v>1.5757337010045303</v>
      </c>
      <c r="AF33" s="61">
        <f t="shared" si="4"/>
        <v>3.9090290753582626</v>
      </c>
    </row>
    <row r="34" spans="1:32">
      <c r="A34" s="16" t="s">
        <v>30</v>
      </c>
      <c r="B34" s="54">
        <v>3</v>
      </c>
      <c r="C34" s="54">
        <v>5</v>
      </c>
      <c r="D34" s="54">
        <v>3</v>
      </c>
      <c r="E34" s="54">
        <v>1</v>
      </c>
      <c r="F34" s="54">
        <v>6</v>
      </c>
      <c r="G34" s="54">
        <v>2</v>
      </c>
      <c r="H34" s="54">
        <v>2</v>
      </c>
      <c r="I34" s="54">
        <v>2</v>
      </c>
      <c r="J34" s="54">
        <v>5</v>
      </c>
      <c r="K34" s="54">
        <v>2</v>
      </c>
      <c r="L34" s="54">
        <v>4</v>
      </c>
      <c r="M34" s="54">
        <v>5</v>
      </c>
      <c r="N34" s="54">
        <v>4</v>
      </c>
      <c r="O34" s="54">
        <v>4</v>
      </c>
      <c r="P34" s="54">
        <v>9</v>
      </c>
      <c r="Q34" s="24"/>
      <c r="R34" s="61">
        <f t="shared" si="1"/>
        <v>2.2931922765284125</v>
      </c>
      <c r="S34" s="61">
        <f t="shared" si="1"/>
        <v>3.8219871275473545</v>
      </c>
      <c r="T34" s="61">
        <f t="shared" si="1"/>
        <v>2.2931922765284125</v>
      </c>
      <c r="U34" s="61">
        <f t="shared" si="1"/>
        <v>0.76439742550947098</v>
      </c>
      <c r="V34" s="61">
        <f t="shared" si="1"/>
        <v>4.586384553056825</v>
      </c>
      <c r="W34" s="61">
        <f t="shared" si="1"/>
        <v>1.528794851018942</v>
      </c>
      <c r="X34" s="61">
        <f t="shared" si="1"/>
        <v>1.528794851018942</v>
      </c>
      <c r="Y34" s="61">
        <f t="shared" si="1"/>
        <v>1.528794851018942</v>
      </c>
      <c r="Z34" s="61">
        <f t="shared" si="1"/>
        <v>3.8219871275473545</v>
      </c>
      <c r="AA34" s="61">
        <f t="shared" si="1"/>
        <v>1.528794851018942</v>
      </c>
      <c r="AB34" s="61">
        <f t="shared" si="1"/>
        <v>3.0575897020378839</v>
      </c>
      <c r="AC34" s="61">
        <f t="shared" si="1"/>
        <v>3.8219871275473545</v>
      </c>
      <c r="AD34" s="61">
        <f t="shared" si="2"/>
        <v>3.1446293661213356</v>
      </c>
      <c r="AE34" s="61">
        <f t="shared" si="3"/>
        <v>3.1514674020090605</v>
      </c>
      <c r="AF34" s="61">
        <f t="shared" si="4"/>
        <v>7.036252335644873</v>
      </c>
    </row>
    <row r="35" spans="1:32">
      <c r="A35" s="16" t="s">
        <v>31</v>
      </c>
      <c r="B35" s="54">
        <v>1</v>
      </c>
      <c r="C35" s="54"/>
      <c r="D35" s="54">
        <v>1</v>
      </c>
      <c r="E35" s="54"/>
      <c r="F35" s="54"/>
      <c r="G35" s="54"/>
      <c r="H35" s="54"/>
      <c r="I35" s="54">
        <v>1</v>
      </c>
      <c r="J35" s="54">
        <v>2</v>
      </c>
      <c r="K35" s="54">
        <v>2</v>
      </c>
      <c r="L35" s="54"/>
      <c r="M35" s="54"/>
      <c r="N35" s="54">
        <v>1</v>
      </c>
      <c r="O35" s="54"/>
      <c r="P35" s="54">
        <v>4</v>
      </c>
      <c r="Q35" s="24"/>
      <c r="R35" s="61">
        <f t="shared" si="1"/>
        <v>0.76439742550947098</v>
      </c>
      <c r="S35" s="61">
        <f t="shared" si="1"/>
        <v>0</v>
      </c>
      <c r="T35" s="61">
        <f t="shared" si="1"/>
        <v>0.76439742550947098</v>
      </c>
      <c r="U35" s="61">
        <f t="shared" si="1"/>
        <v>0</v>
      </c>
      <c r="V35" s="61">
        <f t="shared" si="1"/>
        <v>0</v>
      </c>
      <c r="W35" s="61">
        <f t="shared" si="1"/>
        <v>0</v>
      </c>
      <c r="X35" s="61">
        <f t="shared" si="1"/>
        <v>0</v>
      </c>
      <c r="Y35" s="61">
        <f t="shared" si="1"/>
        <v>0.76439742550947098</v>
      </c>
      <c r="Z35" s="61">
        <f t="shared" si="1"/>
        <v>1.528794851018942</v>
      </c>
      <c r="AA35" s="61">
        <f t="shared" si="1"/>
        <v>1.528794851018942</v>
      </c>
      <c r="AB35" s="61">
        <f t="shared" si="1"/>
        <v>0</v>
      </c>
      <c r="AC35" s="61">
        <f t="shared" si="1"/>
        <v>0</v>
      </c>
      <c r="AD35" s="61">
        <f t="shared" si="2"/>
        <v>0.7861573415303339</v>
      </c>
      <c r="AE35" s="61">
        <f t="shared" si="3"/>
        <v>0</v>
      </c>
      <c r="AF35" s="61">
        <f t="shared" si="4"/>
        <v>3.1272232602866099</v>
      </c>
    </row>
    <row r="36" spans="1:32">
      <c r="A36" s="16" t="s">
        <v>32</v>
      </c>
      <c r="B36" s="54">
        <v>3</v>
      </c>
      <c r="C36" s="54"/>
      <c r="D36" s="54">
        <v>1</v>
      </c>
      <c r="E36" s="54"/>
      <c r="F36" s="54">
        <v>1</v>
      </c>
      <c r="G36" s="54">
        <v>4</v>
      </c>
      <c r="H36" s="54">
        <v>4</v>
      </c>
      <c r="I36" s="54">
        <v>9</v>
      </c>
      <c r="J36" s="54">
        <v>5</v>
      </c>
      <c r="K36" s="54"/>
      <c r="L36" s="54">
        <v>2</v>
      </c>
      <c r="M36" s="54">
        <v>4</v>
      </c>
      <c r="N36" s="54">
        <v>5</v>
      </c>
      <c r="O36" s="54">
        <v>2</v>
      </c>
      <c r="P36" s="54">
        <v>6</v>
      </c>
      <c r="Q36" s="24"/>
      <c r="R36" s="61">
        <f t="shared" si="1"/>
        <v>2.2931922765284125</v>
      </c>
      <c r="S36" s="61">
        <f t="shared" si="1"/>
        <v>0</v>
      </c>
      <c r="T36" s="61">
        <f t="shared" si="1"/>
        <v>0.76439742550947098</v>
      </c>
      <c r="U36" s="61">
        <f t="shared" si="1"/>
        <v>0</v>
      </c>
      <c r="V36" s="61">
        <f t="shared" si="1"/>
        <v>0.76439742550947098</v>
      </c>
      <c r="W36" s="61">
        <f t="shared" si="1"/>
        <v>3.0575897020378839</v>
      </c>
      <c r="X36" s="61">
        <f t="shared" si="1"/>
        <v>3.0575897020378839</v>
      </c>
      <c r="Y36" s="61">
        <f t="shared" si="1"/>
        <v>6.8795768295852371</v>
      </c>
      <c r="Z36" s="61">
        <f t="shared" si="1"/>
        <v>3.8219871275473545</v>
      </c>
      <c r="AA36" s="61">
        <f t="shared" si="1"/>
        <v>0</v>
      </c>
      <c r="AB36" s="61">
        <f t="shared" si="1"/>
        <v>1.528794851018942</v>
      </c>
      <c r="AC36" s="61">
        <f t="shared" si="1"/>
        <v>3.0575897020378839</v>
      </c>
      <c r="AD36" s="61">
        <f t="shared" si="2"/>
        <v>3.9307867076516696</v>
      </c>
      <c r="AE36" s="61">
        <f t="shared" si="3"/>
        <v>1.5757337010045303</v>
      </c>
      <c r="AF36" s="61">
        <f t="shared" si="4"/>
        <v>4.6908348904299144</v>
      </c>
    </row>
    <row r="37" spans="1:32">
      <c r="A37" s="16" t="s">
        <v>33</v>
      </c>
      <c r="B37" s="54">
        <v>6</v>
      </c>
      <c r="C37" s="54">
        <v>9</v>
      </c>
      <c r="D37" s="54">
        <v>7</v>
      </c>
      <c r="E37" s="54">
        <v>11</v>
      </c>
      <c r="F37" s="54">
        <v>13</v>
      </c>
      <c r="G37" s="54">
        <v>10</v>
      </c>
      <c r="H37" s="54">
        <v>8</v>
      </c>
      <c r="I37" s="54">
        <v>8</v>
      </c>
      <c r="J37" s="54">
        <v>13</v>
      </c>
      <c r="K37" s="54">
        <v>9</v>
      </c>
      <c r="L37" s="54">
        <v>15</v>
      </c>
      <c r="M37" s="54">
        <v>13</v>
      </c>
      <c r="N37" s="54">
        <v>6</v>
      </c>
      <c r="O37" s="54">
        <v>13</v>
      </c>
      <c r="P37" s="54">
        <v>14</v>
      </c>
      <c r="Q37" s="24"/>
      <c r="R37" s="61">
        <f t="shared" si="1"/>
        <v>4.586384553056825</v>
      </c>
      <c r="S37" s="61">
        <f t="shared" si="1"/>
        <v>6.8795768295852371</v>
      </c>
      <c r="T37" s="61">
        <f t="shared" si="1"/>
        <v>5.350781978566296</v>
      </c>
      <c r="U37" s="61">
        <f t="shared" si="1"/>
        <v>8.4083716806041799</v>
      </c>
      <c r="V37" s="61">
        <f t="shared" si="1"/>
        <v>9.9371665316231219</v>
      </c>
      <c r="W37" s="61">
        <f t="shared" si="1"/>
        <v>7.643974255094709</v>
      </c>
      <c r="X37" s="61">
        <f t="shared" si="1"/>
        <v>6.1151794040757679</v>
      </c>
      <c r="Y37" s="61">
        <f t="shared" si="1"/>
        <v>6.1151794040757679</v>
      </c>
      <c r="Z37" s="61">
        <f t="shared" si="1"/>
        <v>9.9371665316231219</v>
      </c>
      <c r="AA37" s="61">
        <f t="shared" si="1"/>
        <v>6.8795768295852371</v>
      </c>
      <c r="AB37" s="61">
        <f t="shared" si="1"/>
        <v>11.465961382642062</v>
      </c>
      <c r="AC37" s="61">
        <f t="shared" si="1"/>
        <v>9.9371665316231219</v>
      </c>
      <c r="AD37" s="61">
        <f t="shared" si="2"/>
        <v>4.7169440491820032</v>
      </c>
      <c r="AE37" s="61">
        <f t="shared" si="3"/>
        <v>10.242269056529446</v>
      </c>
      <c r="AF37" s="61">
        <f t="shared" si="4"/>
        <v>10.945281411003135</v>
      </c>
    </row>
    <row r="38" spans="1:32">
      <c r="A38" s="16" t="s">
        <v>34</v>
      </c>
      <c r="B38" s="54">
        <v>1</v>
      </c>
      <c r="C38" s="54">
        <v>2</v>
      </c>
      <c r="D38" s="54"/>
      <c r="E38" s="54">
        <v>1</v>
      </c>
      <c r="F38" s="54">
        <v>4</v>
      </c>
      <c r="G38" s="54">
        <v>2</v>
      </c>
      <c r="H38" s="54">
        <v>2</v>
      </c>
      <c r="I38" s="54"/>
      <c r="J38" s="54">
        <v>3</v>
      </c>
      <c r="K38" s="54">
        <v>6</v>
      </c>
      <c r="L38" s="54">
        <v>5</v>
      </c>
      <c r="M38" s="54">
        <v>2</v>
      </c>
      <c r="N38" s="54">
        <v>2</v>
      </c>
      <c r="O38" s="54">
        <v>2</v>
      </c>
      <c r="P38" s="54">
        <v>1</v>
      </c>
      <c r="Q38" s="24"/>
      <c r="R38" s="61">
        <f t="shared" si="1"/>
        <v>0.76439742550947098</v>
      </c>
      <c r="S38" s="61">
        <f t="shared" si="1"/>
        <v>1.528794851018942</v>
      </c>
      <c r="T38" s="61">
        <f t="shared" si="1"/>
        <v>0</v>
      </c>
      <c r="U38" s="61">
        <f t="shared" si="1"/>
        <v>0.76439742550947098</v>
      </c>
      <c r="V38" s="61">
        <f t="shared" si="1"/>
        <v>3.0575897020378839</v>
      </c>
      <c r="W38" s="61">
        <f t="shared" si="1"/>
        <v>1.528794851018942</v>
      </c>
      <c r="X38" s="61">
        <f t="shared" si="1"/>
        <v>1.528794851018942</v>
      </c>
      <c r="Y38" s="61">
        <f t="shared" si="1"/>
        <v>0</v>
      </c>
      <c r="Z38" s="61">
        <f t="shared" si="1"/>
        <v>2.2931922765284125</v>
      </c>
      <c r="AA38" s="61">
        <f t="shared" si="1"/>
        <v>4.586384553056825</v>
      </c>
      <c r="AB38" s="61">
        <f t="shared" si="1"/>
        <v>3.8219871275473545</v>
      </c>
      <c r="AC38" s="61">
        <f t="shared" si="1"/>
        <v>1.528794851018942</v>
      </c>
      <c r="AD38" s="61">
        <f t="shared" si="2"/>
        <v>1.5723146830606678</v>
      </c>
      <c r="AE38" s="61">
        <f t="shared" si="3"/>
        <v>1.5757337010045303</v>
      </c>
      <c r="AF38" s="61">
        <f t="shared" si="4"/>
        <v>0.78180581507165248</v>
      </c>
    </row>
    <row r="39" spans="1:32">
      <c r="A39" s="16" t="s">
        <v>35</v>
      </c>
      <c r="B39" s="54">
        <v>1</v>
      </c>
      <c r="C39" s="54"/>
      <c r="D39" s="54">
        <v>3</v>
      </c>
      <c r="E39" s="54">
        <v>2</v>
      </c>
      <c r="F39" s="54">
        <v>5</v>
      </c>
      <c r="G39" s="54"/>
      <c r="H39" s="54">
        <v>3</v>
      </c>
      <c r="I39" s="54"/>
      <c r="J39" s="54"/>
      <c r="K39" s="54">
        <v>2</v>
      </c>
      <c r="L39" s="54">
        <v>4</v>
      </c>
      <c r="M39" s="54">
        <v>1</v>
      </c>
      <c r="N39" s="54">
        <v>4</v>
      </c>
      <c r="O39" s="54">
        <v>4</v>
      </c>
      <c r="P39" s="54">
        <v>3</v>
      </c>
      <c r="Q39" s="24"/>
      <c r="R39" s="61">
        <f t="shared" si="1"/>
        <v>0.76439742550947098</v>
      </c>
      <c r="S39" s="61">
        <f t="shared" si="1"/>
        <v>0</v>
      </c>
      <c r="T39" s="61">
        <f t="shared" si="1"/>
        <v>2.2931922765284125</v>
      </c>
      <c r="U39" s="61">
        <f t="shared" si="1"/>
        <v>1.528794851018942</v>
      </c>
      <c r="V39" s="61">
        <f t="shared" si="1"/>
        <v>3.8219871275473545</v>
      </c>
      <c r="W39" s="61">
        <f t="shared" si="1"/>
        <v>0</v>
      </c>
      <c r="X39" s="61">
        <f t="shared" si="1"/>
        <v>2.2931922765284125</v>
      </c>
      <c r="Y39" s="61">
        <f t="shared" si="1"/>
        <v>0</v>
      </c>
      <c r="Z39" s="61">
        <f t="shared" si="1"/>
        <v>0</v>
      </c>
      <c r="AA39" s="61">
        <f t="shared" si="1"/>
        <v>1.528794851018942</v>
      </c>
      <c r="AB39" s="61">
        <f t="shared" si="1"/>
        <v>3.0575897020378839</v>
      </c>
      <c r="AC39" s="61">
        <f t="shared" si="1"/>
        <v>0.76439742550947098</v>
      </c>
      <c r="AD39" s="61">
        <f t="shared" si="2"/>
        <v>3.1446293661213356</v>
      </c>
      <c r="AE39" s="61">
        <f t="shared" si="3"/>
        <v>3.1514674020090605</v>
      </c>
      <c r="AF39" s="61">
        <f t="shared" si="4"/>
        <v>2.3454174452149572</v>
      </c>
    </row>
    <row r="40" spans="1:32">
      <c r="A40" s="16" t="s">
        <v>36</v>
      </c>
      <c r="B40" s="54"/>
      <c r="C40" s="54"/>
      <c r="D40" s="54"/>
      <c r="E40" s="54"/>
      <c r="F40" s="54"/>
      <c r="G40" s="54">
        <v>1</v>
      </c>
      <c r="H40" s="54"/>
      <c r="I40" s="54">
        <v>3</v>
      </c>
      <c r="J40" s="54">
        <v>1</v>
      </c>
      <c r="K40" s="54">
        <v>1</v>
      </c>
      <c r="L40" s="54">
        <v>1</v>
      </c>
      <c r="M40" s="54"/>
      <c r="N40" s="54"/>
      <c r="O40" s="54"/>
      <c r="P40" s="54"/>
      <c r="Q40" s="24"/>
      <c r="R40" s="61">
        <f t="shared" si="1"/>
        <v>0</v>
      </c>
      <c r="S40" s="61">
        <f t="shared" si="1"/>
        <v>0</v>
      </c>
      <c r="T40" s="61">
        <f t="shared" si="1"/>
        <v>0</v>
      </c>
      <c r="U40" s="61">
        <f t="shared" si="1"/>
        <v>0</v>
      </c>
      <c r="V40" s="61">
        <f t="shared" si="1"/>
        <v>0</v>
      </c>
      <c r="W40" s="61">
        <f t="shared" si="1"/>
        <v>0.76439742550947098</v>
      </c>
      <c r="X40" s="61">
        <f t="shared" si="1"/>
        <v>0</v>
      </c>
      <c r="Y40" s="61">
        <f t="shared" si="1"/>
        <v>2.2931922765284125</v>
      </c>
      <c r="Z40" s="61">
        <f t="shared" si="1"/>
        <v>0.76439742550947098</v>
      </c>
      <c r="AA40" s="61">
        <f t="shared" si="1"/>
        <v>0.76439742550947098</v>
      </c>
      <c r="AB40" s="61">
        <f t="shared" si="1"/>
        <v>0.76439742550947098</v>
      </c>
      <c r="AC40" s="61">
        <f t="shared" si="1"/>
        <v>0</v>
      </c>
      <c r="AD40" s="61">
        <f t="shared" si="2"/>
        <v>0</v>
      </c>
      <c r="AE40" s="61">
        <f t="shared" si="3"/>
        <v>0</v>
      </c>
      <c r="AF40" s="61">
        <f t="shared" si="4"/>
        <v>0</v>
      </c>
    </row>
    <row r="41" spans="1:32">
      <c r="A41" s="16" t="s">
        <v>37</v>
      </c>
      <c r="B41" s="54">
        <v>1</v>
      </c>
      <c r="C41" s="54">
        <v>2</v>
      </c>
      <c r="D41" s="54"/>
      <c r="E41" s="54">
        <v>2</v>
      </c>
      <c r="F41" s="54">
        <v>1</v>
      </c>
      <c r="G41" s="54">
        <v>1</v>
      </c>
      <c r="H41" s="54">
        <v>2</v>
      </c>
      <c r="I41" s="54"/>
      <c r="J41" s="54">
        <v>1</v>
      </c>
      <c r="K41" s="54">
        <v>1</v>
      </c>
      <c r="L41" s="54"/>
      <c r="M41" s="54">
        <v>3</v>
      </c>
      <c r="N41" s="54">
        <v>1</v>
      </c>
      <c r="O41" s="54">
        <v>1</v>
      </c>
      <c r="P41" s="54"/>
      <c r="Q41" s="24"/>
      <c r="R41" s="61">
        <f t="shared" ref="R41:AC62" si="5">B41/$R$2*100000</f>
        <v>0.76439742550947098</v>
      </c>
      <c r="S41" s="61">
        <f t="shared" si="5"/>
        <v>1.528794851018942</v>
      </c>
      <c r="T41" s="61">
        <f t="shared" si="5"/>
        <v>0</v>
      </c>
      <c r="U41" s="61">
        <f t="shared" si="5"/>
        <v>1.528794851018942</v>
      </c>
      <c r="V41" s="61">
        <f t="shared" si="5"/>
        <v>0.76439742550947098</v>
      </c>
      <c r="W41" s="61">
        <f t="shared" si="5"/>
        <v>0.76439742550947098</v>
      </c>
      <c r="X41" s="61">
        <f t="shared" si="5"/>
        <v>1.528794851018942</v>
      </c>
      <c r="Y41" s="61">
        <f t="shared" si="5"/>
        <v>0</v>
      </c>
      <c r="Z41" s="61">
        <f t="shared" si="5"/>
        <v>0.76439742550947098</v>
      </c>
      <c r="AA41" s="61">
        <f t="shared" si="5"/>
        <v>0.76439742550947098</v>
      </c>
      <c r="AB41" s="61">
        <f t="shared" si="5"/>
        <v>0</v>
      </c>
      <c r="AC41" s="61">
        <f t="shared" si="5"/>
        <v>2.2931922765284125</v>
      </c>
      <c r="AD41" s="61">
        <f t="shared" si="2"/>
        <v>0.7861573415303339</v>
      </c>
      <c r="AE41" s="61">
        <f t="shared" si="3"/>
        <v>0.78786685050226513</v>
      </c>
      <c r="AF41" s="61">
        <f t="shared" si="4"/>
        <v>0</v>
      </c>
    </row>
    <row r="42" spans="1:32">
      <c r="A42" s="16" t="s">
        <v>38</v>
      </c>
      <c r="B42" s="54"/>
      <c r="C42" s="54"/>
      <c r="D42" s="54">
        <v>1</v>
      </c>
      <c r="E42" s="54">
        <v>1</v>
      </c>
      <c r="F42" s="54">
        <v>5</v>
      </c>
      <c r="G42" s="54">
        <v>1</v>
      </c>
      <c r="H42" s="54"/>
      <c r="I42" s="54"/>
      <c r="J42" s="54">
        <v>1</v>
      </c>
      <c r="K42" s="54">
        <v>1</v>
      </c>
      <c r="L42" s="54">
        <v>1</v>
      </c>
      <c r="M42" s="54">
        <v>1</v>
      </c>
      <c r="N42" s="54">
        <v>3</v>
      </c>
      <c r="O42" s="54">
        <v>2</v>
      </c>
      <c r="P42" s="54">
        <v>3</v>
      </c>
      <c r="Q42" s="24"/>
      <c r="R42" s="61">
        <f t="shared" si="5"/>
        <v>0</v>
      </c>
      <c r="S42" s="61">
        <f t="shared" si="5"/>
        <v>0</v>
      </c>
      <c r="T42" s="61">
        <f t="shared" si="5"/>
        <v>0.76439742550947098</v>
      </c>
      <c r="U42" s="61">
        <f t="shared" si="5"/>
        <v>0.76439742550947098</v>
      </c>
      <c r="V42" s="61">
        <f t="shared" si="5"/>
        <v>3.8219871275473545</v>
      </c>
      <c r="W42" s="61">
        <f t="shared" si="5"/>
        <v>0.76439742550947098</v>
      </c>
      <c r="X42" s="61">
        <f t="shared" si="5"/>
        <v>0</v>
      </c>
      <c r="Y42" s="61">
        <f t="shared" si="5"/>
        <v>0</v>
      </c>
      <c r="Z42" s="61">
        <f t="shared" si="5"/>
        <v>0.76439742550947098</v>
      </c>
      <c r="AA42" s="61">
        <f t="shared" si="5"/>
        <v>0.76439742550947098</v>
      </c>
      <c r="AB42" s="61">
        <f t="shared" si="5"/>
        <v>0.76439742550947098</v>
      </c>
      <c r="AC42" s="61">
        <f t="shared" si="5"/>
        <v>0.76439742550947098</v>
      </c>
      <c r="AD42" s="61">
        <f t="shared" si="2"/>
        <v>2.3584720245910016</v>
      </c>
      <c r="AE42" s="61">
        <f t="shared" si="3"/>
        <v>1.5757337010045303</v>
      </c>
      <c r="AF42" s="61">
        <f t="shared" si="4"/>
        <v>2.3454174452149572</v>
      </c>
    </row>
    <row r="43" spans="1:32">
      <c r="A43" s="16" t="s">
        <v>39</v>
      </c>
      <c r="B43" s="54">
        <v>1</v>
      </c>
      <c r="C43" s="54"/>
      <c r="D43" s="54"/>
      <c r="E43" s="54">
        <v>2</v>
      </c>
      <c r="F43" s="54">
        <v>5</v>
      </c>
      <c r="G43" s="54"/>
      <c r="H43" s="54">
        <v>2</v>
      </c>
      <c r="I43" s="54"/>
      <c r="J43" s="54">
        <v>5</v>
      </c>
      <c r="K43" s="54"/>
      <c r="L43" s="54">
        <v>3</v>
      </c>
      <c r="M43" s="54"/>
      <c r="N43" s="54">
        <v>1</v>
      </c>
      <c r="O43" s="54">
        <v>2</v>
      </c>
      <c r="P43" s="54">
        <v>1</v>
      </c>
      <c r="Q43" s="24"/>
      <c r="R43" s="61">
        <f t="shared" si="5"/>
        <v>0.76439742550947098</v>
      </c>
      <c r="S43" s="61">
        <f t="shared" si="5"/>
        <v>0</v>
      </c>
      <c r="T43" s="61">
        <f t="shared" si="5"/>
        <v>0</v>
      </c>
      <c r="U43" s="61">
        <f t="shared" si="5"/>
        <v>1.528794851018942</v>
      </c>
      <c r="V43" s="61">
        <f t="shared" si="5"/>
        <v>3.8219871275473545</v>
      </c>
      <c r="W43" s="61">
        <f t="shared" si="5"/>
        <v>0</v>
      </c>
      <c r="X43" s="61">
        <f t="shared" si="5"/>
        <v>1.528794851018942</v>
      </c>
      <c r="Y43" s="61">
        <f t="shared" si="5"/>
        <v>0</v>
      </c>
      <c r="Z43" s="61">
        <f t="shared" si="5"/>
        <v>3.8219871275473545</v>
      </c>
      <c r="AA43" s="61">
        <f t="shared" si="5"/>
        <v>0</v>
      </c>
      <c r="AB43" s="61">
        <f t="shared" si="5"/>
        <v>2.2931922765284125</v>
      </c>
      <c r="AC43" s="61">
        <f t="shared" si="5"/>
        <v>0</v>
      </c>
      <c r="AD43" s="61">
        <f t="shared" si="2"/>
        <v>0.7861573415303339</v>
      </c>
      <c r="AE43" s="61">
        <f t="shared" si="3"/>
        <v>1.5757337010045303</v>
      </c>
      <c r="AF43" s="61">
        <f t="shared" si="4"/>
        <v>0.78180581507165248</v>
      </c>
    </row>
    <row r="44" spans="1:32">
      <c r="A44" s="16" t="s">
        <v>40</v>
      </c>
      <c r="B44" s="54"/>
      <c r="C44" s="54">
        <v>2</v>
      </c>
      <c r="D44" s="54">
        <v>1</v>
      </c>
      <c r="E44" s="54">
        <v>1</v>
      </c>
      <c r="F44" s="54"/>
      <c r="G44" s="54">
        <v>5</v>
      </c>
      <c r="H44" s="54">
        <v>1</v>
      </c>
      <c r="I44" s="54">
        <v>3</v>
      </c>
      <c r="J44" s="54">
        <v>2</v>
      </c>
      <c r="K44" s="54">
        <v>1</v>
      </c>
      <c r="L44" s="54"/>
      <c r="M44" s="54">
        <v>2</v>
      </c>
      <c r="N44" s="54">
        <v>1</v>
      </c>
      <c r="O44" s="54">
        <v>3</v>
      </c>
      <c r="P44" s="54">
        <v>2</v>
      </c>
      <c r="Q44" s="24"/>
      <c r="R44" s="61">
        <f t="shared" si="5"/>
        <v>0</v>
      </c>
      <c r="S44" s="61">
        <f t="shared" si="5"/>
        <v>1.528794851018942</v>
      </c>
      <c r="T44" s="61">
        <f t="shared" si="5"/>
        <v>0.76439742550947098</v>
      </c>
      <c r="U44" s="61">
        <f t="shared" si="5"/>
        <v>0.76439742550947098</v>
      </c>
      <c r="V44" s="61">
        <f t="shared" si="5"/>
        <v>0</v>
      </c>
      <c r="W44" s="61">
        <f t="shared" si="5"/>
        <v>3.8219871275473545</v>
      </c>
      <c r="X44" s="61">
        <f t="shared" si="5"/>
        <v>0.76439742550947098</v>
      </c>
      <c r="Y44" s="61">
        <f t="shared" si="5"/>
        <v>2.2931922765284125</v>
      </c>
      <c r="Z44" s="61">
        <f t="shared" si="5"/>
        <v>1.528794851018942</v>
      </c>
      <c r="AA44" s="61">
        <f t="shared" si="5"/>
        <v>0.76439742550947098</v>
      </c>
      <c r="AB44" s="61">
        <f t="shared" si="5"/>
        <v>0</v>
      </c>
      <c r="AC44" s="61">
        <f t="shared" si="5"/>
        <v>1.528794851018942</v>
      </c>
      <c r="AD44" s="61">
        <f t="shared" si="2"/>
        <v>0.7861573415303339</v>
      </c>
      <c r="AE44" s="61">
        <f t="shared" si="3"/>
        <v>2.3636005515067953</v>
      </c>
      <c r="AF44" s="61">
        <f t="shared" si="4"/>
        <v>1.563611630143305</v>
      </c>
    </row>
    <row r="45" spans="1:32">
      <c r="A45" s="16" t="s">
        <v>41</v>
      </c>
      <c r="B45" s="54">
        <v>9</v>
      </c>
      <c r="C45" s="54">
        <v>12</v>
      </c>
      <c r="D45" s="54">
        <v>5</v>
      </c>
      <c r="E45" s="54">
        <v>13</v>
      </c>
      <c r="F45" s="54">
        <v>21</v>
      </c>
      <c r="G45" s="54">
        <v>13</v>
      </c>
      <c r="H45" s="54">
        <v>14</v>
      </c>
      <c r="I45" s="54">
        <v>7</v>
      </c>
      <c r="J45" s="54">
        <v>6</v>
      </c>
      <c r="K45" s="54">
        <v>9</v>
      </c>
      <c r="L45" s="54">
        <v>18</v>
      </c>
      <c r="M45" s="54">
        <v>19</v>
      </c>
      <c r="N45" s="54">
        <v>13</v>
      </c>
      <c r="O45" s="54">
        <v>17</v>
      </c>
      <c r="P45" s="54">
        <v>13</v>
      </c>
      <c r="Q45" s="24"/>
      <c r="R45" s="61">
        <f t="shared" si="5"/>
        <v>6.8795768295852371</v>
      </c>
      <c r="S45" s="61">
        <f t="shared" si="5"/>
        <v>9.17276910611365</v>
      </c>
      <c r="T45" s="61">
        <f t="shared" si="5"/>
        <v>3.8219871275473545</v>
      </c>
      <c r="U45" s="61">
        <f t="shared" si="5"/>
        <v>9.9371665316231219</v>
      </c>
      <c r="V45" s="61">
        <f t="shared" si="5"/>
        <v>16.052345935698888</v>
      </c>
      <c r="W45" s="61">
        <f t="shared" si="5"/>
        <v>9.9371665316231219</v>
      </c>
      <c r="X45" s="61">
        <f t="shared" si="5"/>
        <v>10.701563957132592</v>
      </c>
      <c r="Y45" s="61">
        <f t="shared" si="5"/>
        <v>5.350781978566296</v>
      </c>
      <c r="Z45" s="61">
        <f t="shared" si="5"/>
        <v>4.586384553056825</v>
      </c>
      <c r="AA45" s="61">
        <f t="shared" si="5"/>
        <v>6.8795768295852371</v>
      </c>
      <c r="AB45" s="61">
        <f t="shared" si="5"/>
        <v>13.759153659170474</v>
      </c>
      <c r="AC45" s="61">
        <f t="shared" si="5"/>
        <v>14.523551084679948</v>
      </c>
      <c r="AD45" s="61">
        <f t="shared" si="2"/>
        <v>10.22004543989434</v>
      </c>
      <c r="AE45" s="61">
        <f t="shared" si="3"/>
        <v>13.393736458538507</v>
      </c>
      <c r="AF45" s="61">
        <f t="shared" si="4"/>
        <v>10.163475595931482</v>
      </c>
    </row>
    <row r="46" spans="1:32">
      <c r="A46" s="16" t="s">
        <v>42</v>
      </c>
      <c r="B46" s="54">
        <v>1</v>
      </c>
      <c r="C46" s="54"/>
      <c r="D46" s="54"/>
      <c r="E46" s="54"/>
      <c r="F46" s="54"/>
      <c r="G46" s="54">
        <v>1</v>
      </c>
      <c r="H46" s="54">
        <v>1</v>
      </c>
      <c r="I46" s="54"/>
      <c r="J46" s="54"/>
      <c r="K46" s="54"/>
      <c r="L46" s="54"/>
      <c r="M46" s="54"/>
      <c r="N46" s="54"/>
      <c r="O46" s="54"/>
      <c r="P46" s="54"/>
      <c r="Q46" s="24"/>
      <c r="R46" s="61">
        <f t="shared" si="5"/>
        <v>0.76439742550947098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0.76439742550947098</v>
      </c>
      <c r="X46" s="61">
        <f t="shared" si="5"/>
        <v>0.76439742550947098</v>
      </c>
      <c r="Y46" s="61">
        <f t="shared" si="5"/>
        <v>0</v>
      </c>
      <c r="Z46" s="61">
        <f t="shared" si="5"/>
        <v>0</v>
      </c>
      <c r="AA46" s="61">
        <f t="shared" si="5"/>
        <v>0</v>
      </c>
      <c r="AB46" s="61">
        <f t="shared" si="5"/>
        <v>0</v>
      </c>
      <c r="AC46" s="61">
        <f t="shared" si="5"/>
        <v>0</v>
      </c>
      <c r="AD46" s="61">
        <f t="shared" si="2"/>
        <v>0</v>
      </c>
      <c r="AE46" s="61">
        <f t="shared" si="3"/>
        <v>0</v>
      </c>
      <c r="AF46" s="61">
        <f t="shared" si="4"/>
        <v>0</v>
      </c>
    </row>
    <row r="47" spans="1:32">
      <c r="A47" s="16" t="s">
        <v>43</v>
      </c>
      <c r="B47" s="54">
        <v>1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24"/>
      <c r="R47" s="61">
        <f t="shared" si="5"/>
        <v>0.76439742550947098</v>
      </c>
      <c r="S47" s="61">
        <f t="shared" si="5"/>
        <v>0</v>
      </c>
      <c r="T47" s="61">
        <f t="shared" si="5"/>
        <v>0</v>
      </c>
      <c r="U47" s="61">
        <f t="shared" si="5"/>
        <v>0</v>
      </c>
      <c r="V47" s="61">
        <f t="shared" si="5"/>
        <v>0</v>
      </c>
      <c r="W47" s="61">
        <f t="shared" si="5"/>
        <v>0</v>
      </c>
      <c r="X47" s="61">
        <f t="shared" si="5"/>
        <v>0</v>
      </c>
      <c r="Y47" s="61">
        <f t="shared" si="5"/>
        <v>0</v>
      </c>
      <c r="Z47" s="61">
        <f t="shared" si="5"/>
        <v>0</v>
      </c>
      <c r="AA47" s="61">
        <f t="shared" si="5"/>
        <v>0</v>
      </c>
      <c r="AB47" s="61">
        <f t="shared" si="5"/>
        <v>0</v>
      </c>
      <c r="AC47" s="61">
        <f t="shared" si="5"/>
        <v>0</v>
      </c>
      <c r="AD47" s="61">
        <f t="shared" si="2"/>
        <v>0</v>
      </c>
      <c r="AE47" s="61">
        <f t="shared" si="3"/>
        <v>0</v>
      </c>
      <c r="AF47" s="61">
        <f t="shared" si="4"/>
        <v>0</v>
      </c>
    </row>
    <row r="48" spans="1:32">
      <c r="A48" s="16" t="s">
        <v>44</v>
      </c>
      <c r="B48" s="54">
        <v>1</v>
      </c>
      <c r="C48" s="54">
        <v>3</v>
      </c>
      <c r="D48" s="54">
        <v>2</v>
      </c>
      <c r="E48" s="54">
        <v>4</v>
      </c>
      <c r="F48" s="54">
        <v>6</v>
      </c>
      <c r="G48" s="54">
        <v>1</v>
      </c>
      <c r="H48" s="54">
        <v>3</v>
      </c>
      <c r="I48" s="54">
        <v>3</v>
      </c>
      <c r="J48" s="54">
        <v>1</v>
      </c>
      <c r="K48" s="54">
        <v>3</v>
      </c>
      <c r="L48" s="54"/>
      <c r="M48" s="54">
        <v>2</v>
      </c>
      <c r="N48" s="54">
        <v>1</v>
      </c>
      <c r="O48" s="54">
        <v>2</v>
      </c>
      <c r="P48" s="54">
        <v>1</v>
      </c>
      <c r="Q48" s="24"/>
      <c r="R48" s="61">
        <f t="shared" si="5"/>
        <v>0.76439742550947098</v>
      </c>
      <c r="S48" s="61">
        <f t="shared" si="5"/>
        <v>2.2931922765284125</v>
      </c>
      <c r="T48" s="61">
        <f t="shared" si="5"/>
        <v>1.528794851018942</v>
      </c>
      <c r="U48" s="61">
        <f t="shared" si="5"/>
        <v>3.0575897020378839</v>
      </c>
      <c r="V48" s="61">
        <f t="shared" si="5"/>
        <v>4.586384553056825</v>
      </c>
      <c r="W48" s="61">
        <f t="shared" si="5"/>
        <v>0.76439742550947098</v>
      </c>
      <c r="X48" s="61">
        <f t="shared" si="5"/>
        <v>2.2931922765284125</v>
      </c>
      <c r="Y48" s="61">
        <f t="shared" si="5"/>
        <v>2.2931922765284125</v>
      </c>
      <c r="Z48" s="61">
        <f t="shared" si="5"/>
        <v>0.76439742550947098</v>
      </c>
      <c r="AA48" s="61">
        <f t="shared" si="5"/>
        <v>2.2931922765284125</v>
      </c>
      <c r="AB48" s="61">
        <f t="shared" si="5"/>
        <v>0</v>
      </c>
      <c r="AC48" s="61">
        <f t="shared" si="5"/>
        <v>1.528794851018942</v>
      </c>
      <c r="AD48" s="61">
        <f t="shared" si="2"/>
        <v>0.7861573415303339</v>
      </c>
      <c r="AE48" s="61">
        <f t="shared" si="3"/>
        <v>1.5757337010045303</v>
      </c>
      <c r="AF48" s="61">
        <f t="shared" si="4"/>
        <v>0.78180581507165248</v>
      </c>
    </row>
    <row r="49" spans="1:32">
      <c r="A49" s="16" t="s">
        <v>45</v>
      </c>
      <c r="B49" s="54">
        <v>2</v>
      </c>
      <c r="C49" s="54"/>
      <c r="D49" s="54"/>
      <c r="E49" s="54"/>
      <c r="F49" s="54"/>
      <c r="G49" s="54"/>
      <c r="H49" s="54">
        <v>1</v>
      </c>
      <c r="I49" s="54">
        <v>2</v>
      </c>
      <c r="J49" s="54">
        <v>1</v>
      </c>
      <c r="K49" s="54"/>
      <c r="L49" s="54"/>
      <c r="M49" s="54">
        <v>1</v>
      </c>
      <c r="N49" s="54">
        <v>2</v>
      </c>
      <c r="O49" s="54">
        <v>1</v>
      </c>
      <c r="P49" s="54"/>
      <c r="Q49" s="24"/>
      <c r="R49" s="61">
        <f t="shared" si="5"/>
        <v>1.528794851018942</v>
      </c>
      <c r="S49" s="61">
        <f t="shared" si="5"/>
        <v>0</v>
      </c>
      <c r="T49" s="61">
        <f t="shared" si="5"/>
        <v>0</v>
      </c>
      <c r="U49" s="61">
        <f t="shared" si="5"/>
        <v>0</v>
      </c>
      <c r="V49" s="61">
        <f t="shared" si="5"/>
        <v>0</v>
      </c>
      <c r="W49" s="61">
        <f t="shared" si="5"/>
        <v>0</v>
      </c>
      <c r="X49" s="61">
        <f t="shared" si="5"/>
        <v>0.76439742550947098</v>
      </c>
      <c r="Y49" s="61">
        <f t="shared" si="5"/>
        <v>1.528794851018942</v>
      </c>
      <c r="Z49" s="61">
        <f t="shared" si="5"/>
        <v>0.76439742550947098</v>
      </c>
      <c r="AA49" s="61">
        <f t="shared" si="5"/>
        <v>0</v>
      </c>
      <c r="AB49" s="61">
        <f t="shared" si="5"/>
        <v>0</v>
      </c>
      <c r="AC49" s="61">
        <f t="shared" si="5"/>
        <v>0.76439742550947098</v>
      </c>
      <c r="AD49" s="61">
        <f t="shared" si="2"/>
        <v>1.5723146830606678</v>
      </c>
      <c r="AE49" s="61">
        <f t="shared" si="3"/>
        <v>0.78786685050226513</v>
      </c>
      <c r="AF49" s="61">
        <f t="shared" si="4"/>
        <v>0</v>
      </c>
    </row>
    <row r="50" spans="1:32">
      <c r="A50" s="16" t="s">
        <v>49</v>
      </c>
      <c r="B50" s="54"/>
      <c r="C50" s="54"/>
      <c r="D50" s="54">
        <v>1</v>
      </c>
      <c r="E50" s="54"/>
      <c r="F50" s="54">
        <v>1</v>
      </c>
      <c r="G50" s="54"/>
      <c r="H50" s="54"/>
      <c r="I50" s="54"/>
      <c r="J50" s="54"/>
      <c r="K50" s="54">
        <v>1</v>
      </c>
      <c r="L50" s="54"/>
      <c r="M50" s="54"/>
      <c r="N50" s="54"/>
      <c r="O50" s="54"/>
      <c r="P50" s="54"/>
      <c r="Q50" s="24"/>
      <c r="R50" s="61">
        <f t="shared" si="5"/>
        <v>0</v>
      </c>
      <c r="S50" s="61">
        <f t="shared" si="5"/>
        <v>0</v>
      </c>
      <c r="T50" s="61">
        <f t="shared" si="5"/>
        <v>0.76439742550947098</v>
      </c>
      <c r="U50" s="61">
        <f t="shared" si="5"/>
        <v>0</v>
      </c>
      <c r="V50" s="61">
        <f t="shared" si="5"/>
        <v>0.76439742550947098</v>
      </c>
      <c r="W50" s="61">
        <f t="shared" si="5"/>
        <v>0</v>
      </c>
      <c r="X50" s="61">
        <f t="shared" si="5"/>
        <v>0</v>
      </c>
      <c r="Y50" s="61">
        <f t="shared" si="5"/>
        <v>0</v>
      </c>
      <c r="Z50" s="61">
        <f t="shared" si="5"/>
        <v>0</v>
      </c>
      <c r="AA50" s="61">
        <f t="shared" si="5"/>
        <v>0.76439742550947098</v>
      </c>
      <c r="AB50" s="61">
        <f t="shared" si="5"/>
        <v>0</v>
      </c>
      <c r="AC50" s="61">
        <f t="shared" si="5"/>
        <v>0</v>
      </c>
      <c r="AD50" s="61">
        <f t="shared" si="2"/>
        <v>0</v>
      </c>
      <c r="AE50" s="61">
        <f t="shared" si="3"/>
        <v>0</v>
      </c>
      <c r="AF50" s="61">
        <f t="shared" si="4"/>
        <v>0</v>
      </c>
    </row>
    <row r="51" spans="1:32">
      <c r="A51" s="16" t="s">
        <v>50</v>
      </c>
      <c r="B51" s="54"/>
      <c r="C51" s="54"/>
      <c r="D51" s="54"/>
      <c r="E51" s="54"/>
      <c r="F51" s="54"/>
      <c r="G51" s="54"/>
      <c r="H51" s="54"/>
      <c r="I51" s="54"/>
      <c r="J51" s="54"/>
      <c r="K51" s="54">
        <v>1</v>
      </c>
      <c r="L51" s="54"/>
      <c r="M51" s="54"/>
      <c r="N51" s="54"/>
      <c r="O51" s="54"/>
      <c r="P51" s="54"/>
      <c r="Q51" s="24"/>
      <c r="R51" s="61">
        <f t="shared" si="5"/>
        <v>0</v>
      </c>
      <c r="S51" s="61">
        <f t="shared" si="5"/>
        <v>0</v>
      </c>
      <c r="T51" s="61">
        <f t="shared" si="5"/>
        <v>0</v>
      </c>
      <c r="U51" s="61">
        <f t="shared" si="5"/>
        <v>0</v>
      </c>
      <c r="V51" s="61">
        <f t="shared" si="5"/>
        <v>0</v>
      </c>
      <c r="W51" s="61">
        <f t="shared" si="5"/>
        <v>0</v>
      </c>
      <c r="X51" s="61">
        <f t="shared" si="5"/>
        <v>0</v>
      </c>
      <c r="Y51" s="61">
        <f t="shared" si="5"/>
        <v>0</v>
      </c>
      <c r="Z51" s="61">
        <f t="shared" si="5"/>
        <v>0</v>
      </c>
      <c r="AA51" s="61">
        <f t="shared" si="5"/>
        <v>0.76439742550947098</v>
      </c>
      <c r="AB51" s="61">
        <f t="shared" si="5"/>
        <v>0</v>
      </c>
      <c r="AC51" s="61">
        <f t="shared" si="5"/>
        <v>0</v>
      </c>
      <c r="AD51" s="61">
        <f t="shared" si="2"/>
        <v>0</v>
      </c>
      <c r="AE51" s="61">
        <f t="shared" si="3"/>
        <v>0</v>
      </c>
      <c r="AF51" s="61">
        <f t="shared" si="4"/>
        <v>0</v>
      </c>
    </row>
    <row r="52" spans="1:32">
      <c r="A52" s="16" t="s">
        <v>52</v>
      </c>
      <c r="B52" s="54"/>
      <c r="C52" s="54"/>
      <c r="D52" s="54">
        <v>1</v>
      </c>
      <c r="E52" s="54">
        <v>1</v>
      </c>
      <c r="F52" s="54">
        <v>5</v>
      </c>
      <c r="G52" s="54"/>
      <c r="H52" s="54">
        <v>1</v>
      </c>
      <c r="I52" s="54"/>
      <c r="J52" s="54">
        <v>1</v>
      </c>
      <c r="K52" s="54"/>
      <c r="L52" s="54">
        <v>1</v>
      </c>
      <c r="M52" s="54"/>
      <c r="N52" s="54"/>
      <c r="O52" s="54"/>
      <c r="P52" s="54"/>
      <c r="Q52" s="24"/>
      <c r="R52" s="61">
        <f t="shared" si="5"/>
        <v>0</v>
      </c>
      <c r="S52" s="61">
        <f t="shared" si="5"/>
        <v>0</v>
      </c>
      <c r="T52" s="61">
        <f t="shared" si="5"/>
        <v>0.76439742550947098</v>
      </c>
      <c r="U52" s="61">
        <f t="shared" si="5"/>
        <v>0.76439742550947098</v>
      </c>
      <c r="V52" s="61">
        <f t="shared" si="5"/>
        <v>3.8219871275473545</v>
      </c>
      <c r="W52" s="61">
        <f t="shared" si="5"/>
        <v>0</v>
      </c>
      <c r="X52" s="61">
        <f t="shared" si="5"/>
        <v>0.76439742550947098</v>
      </c>
      <c r="Y52" s="61">
        <f t="shared" si="5"/>
        <v>0</v>
      </c>
      <c r="Z52" s="61">
        <f t="shared" si="5"/>
        <v>0.76439742550947098</v>
      </c>
      <c r="AA52" s="61">
        <f t="shared" si="5"/>
        <v>0</v>
      </c>
      <c r="AB52" s="61">
        <f t="shared" si="5"/>
        <v>0.76439742550947098</v>
      </c>
      <c r="AC52" s="61">
        <f t="shared" si="5"/>
        <v>0</v>
      </c>
      <c r="AD52" s="61">
        <f t="shared" si="2"/>
        <v>0</v>
      </c>
      <c r="AE52" s="61">
        <f t="shared" si="3"/>
        <v>0</v>
      </c>
      <c r="AF52" s="61">
        <f t="shared" si="4"/>
        <v>0</v>
      </c>
    </row>
    <row r="53" spans="1:32">
      <c r="A53" s="16" t="s">
        <v>53</v>
      </c>
      <c r="B53" s="54">
        <v>9</v>
      </c>
      <c r="C53" s="54">
        <v>14</v>
      </c>
      <c r="D53" s="54">
        <v>22</v>
      </c>
      <c r="E53" s="54">
        <v>20</v>
      </c>
      <c r="F53" s="54">
        <v>23</v>
      </c>
      <c r="G53" s="54">
        <v>20</v>
      </c>
      <c r="H53" s="54">
        <v>36</v>
      </c>
      <c r="I53" s="54">
        <v>39</v>
      </c>
      <c r="J53" s="54">
        <v>28</v>
      </c>
      <c r="K53" s="54">
        <v>29</v>
      </c>
      <c r="L53" s="54">
        <v>28</v>
      </c>
      <c r="M53" s="54">
        <v>44</v>
      </c>
      <c r="N53" s="54">
        <v>34</v>
      </c>
      <c r="O53" s="54">
        <v>45</v>
      </c>
      <c r="P53" s="54">
        <v>51</v>
      </c>
      <c r="Q53" s="24"/>
      <c r="R53" s="61">
        <f t="shared" si="5"/>
        <v>6.8795768295852371</v>
      </c>
      <c r="S53" s="61">
        <f t="shared" si="5"/>
        <v>10.701563957132592</v>
      </c>
      <c r="T53" s="61">
        <f t="shared" si="5"/>
        <v>16.81674336120836</v>
      </c>
      <c r="U53" s="61">
        <f t="shared" si="5"/>
        <v>15.287948510189418</v>
      </c>
      <c r="V53" s="61">
        <f t="shared" si="5"/>
        <v>17.581140786717828</v>
      </c>
      <c r="W53" s="61">
        <f t="shared" si="5"/>
        <v>15.287948510189418</v>
      </c>
      <c r="X53" s="61">
        <f t="shared" si="5"/>
        <v>27.518307318340948</v>
      </c>
      <c r="Y53" s="61">
        <f t="shared" si="5"/>
        <v>29.81149959486936</v>
      </c>
      <c r="Z53" s="61">
        <f t="shared" si="5"/>
        <v>21.403127914265184</v>
      </c>
      <c r="AA53" s="61">
        <f t="shared" si="5"/>
        <v>22.167525339774656</v>
      </c>
      <c r="AB53" s="61">
        <f t="shared" si="5"/>
        <v>21.403127914265184</v>
      </c>
      <c r="AC53" s="61">
        <f t="shared" si="5"/>
        <v>33.63348672241672</v>
      </c>
      <c r="AD53" s="61">
        <f t="shared" si="2"/>
        <v>26.729349612031349</v>
      </c>
      <c r="AE53" s="61">
        <f t="shared" si="3"/>
        <v>35.454008272601932</v>
      </c>
      <c r="AF53" s="61">
        <f t="shared" si="4"/>
        <v>39.872096568654278</v>
      </c>
    </row>
    <row r="54" spans="1:32">
      <c r="A54" s="16" t="s">
        <v>54</v>
      </c>
      <c r="B54" s="54"/>
      <c r="C54" s="54"/>
      <c r="D54" s="54">
        <v>1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24"/>
      <c r="R54" s="61">
        <f t="shared" si="5"/>
        <v>0</v>
      </c>
      <c r="S54" s="61">
        <f t="shared" si="5"/>
        <v>0</v>
      </c>
      <c r="T54" s="61">
        <f t="shared" si="5"/>
        <v>0.76439742550947098</v>
      </c>
      <c r="U54" s="61">
        <f t="shared" si="5"/>
        <v>0</v>
      </c>
      <c r="V54" s="61">
        <f t="shared" si="5"/>
        <v>0</v>
      </c>
      <c r="W54" s="61">
        <f t="shared" si="5"/>
        <v>0</v>
      </c>
      <c r="X54" s="61">
        <f t="shared" si="5"/>
        <v>0</v>
      </c>
      <c r="Y54" s="61">
        <f t="shared" si="5"/>
        <v>0</v>
      </c>
      <c r="Z54" s="61">
        <f t="shared" si="5"/>
        <v>0</v>
      </c>
      <c r="AA54" s="61">
        <f t="shared" si="5"/>
        <v>0</v>
      </c>
      <c r="AB54" s="61">
        <f t="shared" si="5"/>
        <v>0</v>
      </c>
      <c r="AC54" s="61">
        <f t="shared" si="5"/>
        <v>0</v>
      </c>
      <c r="AD54" s="61">
        <f t="shared" si="2"/>
        <v>0</v>
      </c>
      <c r="AE54" s="61">
        <f t="shared" si="3"/>
        <v>0</v>
      </c>
      <c r="AF54" s="61">
        <f t="shared" si="4"/>
        <v>0</v>
      </c>
    </row>
    <row r="55" spans="1:32">
      <c r="A55" s="16" t="s">
        <v>55</v>
      </c>
      <c r="B55" s="54">
        <v>8</v>
      </c>
      <c r="C55" s="54">
        <v>8</v>
      </c>
      <c r="D55" s="54">
        <v>8</v>
      </c>
      <c r="E55" s="54">
        <v>12</v>
      </c>
      <c r="F55" s="54">
        <v>6</v>
      </c>
      <c r="G55" s="54">
        <v>4</v>
      </c>
      <c r="H55" s="54">
        <v>6</v>
      </c>
      <c r="I55" s="54">
        <v>1</v>
      </c>
      <c r="J55" s="54">
        <v>4</v>
      </c>
      <c r="K55" s="54">
        <v>5</v>
      </c>
      <c r="L55" s="54">
        <v>3</v>
      </c>
      <c r="M55" s="54">
        <v>4</v>
      </c>
      <c r="N55" s="54">
        <v>2</v>
      </c>
      <c r="O55" s="54">
        <v>2</v>
      </c>
      <c r="P55" s="54">
        <v>1</v>
      </c>
      <c r="Q55" s="24"/>
      <c r="R55" s="61">
        <f t="shared" si="5"/>
        <v>6.1151794040757679</v>
      </c>
      <c r="S55" s="61">
        <f t="shared" si="5"/>
        <v>6.1151794040757679</v>
      </c>
      <c r="T55" s="61">
        <f t="shared" si="5"/>
        <v>6.1151794040757679</v>
      </c>
      <c r="U55" s="61">
        <f t="shared" si="5"/>
        <v>9.17276910611365</v>
      </c>
      <c r="V55" s="61">
        <f t="shared" si="5"/>
        <v>4.586384553056825</v>
      </c>
      <c r="W55" s="61">
        <f t="shared" si="5"/>
        <v>3.0575897020378839</v>
      </c>
      <c r="X55" s="61">
        <f t="shared" si="5"/>
        <v>4.586384553056825</v>
      </c>
      <c r="Y55" s="61">
        <f t="shared" si="5"/>
        <v>0.76439742550947098</v>
      </c>
      <c r="Z55" s="61">
        <f t="shared" si="5"/>
        <v>3.0575897020378839</v>
      </c>
      <c r="AA55" s="61">
        <f t="shared" si="5"/>
        <v>3.8219871275473545</v>
      </c>
      <c r="AB55" s="61">
        <f t="shared" si="5"/>
        <v>2.2931922765284125</v>
      </c>
      <c r="AC55" s="61">
        <f t="shared" si="5"/>
        <v>3.0575897020378839</v>
      </c>
      <c r="AD55" s="61">
        <f t="shared" si="2"/>
        <v>1.5723146830606678</v>
      </c>
      <c r="AE55" s="61">
        <f t="shared" si="3"/>
        <v>1.5757337010045303</v>
      </c>
      <c r="AF55" s="61">
        <f t="shared" si="4"/>
        <v>0.78180581507165248</v>
      </c>
    </row>
    <row r="56" spans="1:32">
      <c r="A56" s="16" t="s">
        <v>56</v>
      </c>
      <c r="B56" s="54">
        <v>11</v>
      </c>
      <c r="C56" s="54">
        <v>3</v>
      </c>
      <c r="D56" s="54">
        <v>8</v>
      </c>
      <c r="E56" s="54">
        <v>6</v>
      </c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4"/>
      <c r="R56" s="61">
        <f t="shared" si="5"/>
        <v>8.4083716806041799</v>
      </c>
      <c r="S56" s="61">
        <f t="shared" si="5"/>
        <v>2.2931922765284125</v>
      </c>
      <c r="T56" s="61">
        <f t="shared" si="5"/>
        <v>6.1151794040757679</v>
      </c>
      <c r="U56" s="61">
        <f t="shared" si="5"/>
        <v>4.586384553056825</v>
      </c>
      <c r="V56" s="61">
        <f t="shared" si="5"/>
        <v>0</v>
      </c>
      <c r="W56" s="61">
        <f t="shared" si="5"/>
        <v>0</v>
      </c>
      <c r="X56" s="61">
        <f t="shared" si="5"/>
        <v>0</v>
      </c>
      <c r="Y56" s="61">
        <f t="shared" si="5"/>
        <v>0</v>
      </c>
      <c r="Z56" s="61">
        <f t="shared" si="5"/>
        <v>0</v>
      </c>
      <c r="AA56" s="61">
        <f t="shared" si="5"/>
        <v>0</v>
      </c>
      <c r="AB56" s="61">
        <f t="shared" si="5"/>
        <v>0</v>
      </c>
      <c r="AC56" s="61">
        <f t="shared" si="5"/>
        <v>0</v>
      </c>
      <c r="AD56" s="61">
        <f t="shared" si="2"/>
        <v>0</v>
      </c>
      <c r="AE56" s="61">
        <f t="shared" si="3"/>
        <v>0</v>
      </c>
      <c r="AF56" s="61">
        <f t="shared" si="4"/>
        <v>0</v>
      </c>
    </row>
    <row r="57" spans="1:32">
      <c r="A57" s="16" t="s">
        <v>57</v>
      </c>
      <c r="B57" s="54">
        <v>2</v>
      </c>
      <c r="C57" s="54">
        <v>1</v>
      </c>
      <c r="D57" s="54">
        <v>2</v>
      </c>
      <c r="E57" s="54">
        <v>1</v>
      </c>
      <c r="F57" s="54"/>
      <c r="G57" s="54">
        <v>1</v>
      </c>
      <c r="H57" s="54">
        <v>1</v>
      </c>
      <c r="I57" s="54"/>
      <c r="J57" s="54">
        <v>3</v>
      </c>
      <c r="K57" s="54"/>
      <c r="L57" s="54">
        <v>1</v>
      </c>
      <c r="M57" s="54">
        <v>1</v>
      </c>
      <c r="N57" s="54">
        <v>1</v>
      </c>
      <c r="O57" s="54">
        <v>4</v>
      </c>
      <c r="P57" s="54">
        <v>2</v>
      </c>
      <c r="Q57" s="24"/>
      <c r="R57" s="61">
        <f t="shared" si="5"/>
        <v>1.528794851018942</v>
      </c>
      <c r="S57" s="61">
        <f t="shared" si="5"/>
        <v>0.76439742550947098</v>
      </c>
      <c r="T57" s="61">
        <f t="shared" si="5"/>
        <v>1.528794851018942</v>
      </c>
      <c r="U57" s="61">
        <f t="shared" si="5"/>
        <v>0.76439742550947098</v>
      </c>
      <c r="V57" s="61">
        <f t="shared" si="5"/>
        <v>0</v>
      </c>
      <c r="W57" s="61">
        <f t="shared" si="5"/>
        <v>0.76439742550947098</v>
      </c>
      <c r="X57" s="61">
        <f t="shared" si="5"/>
        <v>0.76439742550947098</v>
      </c>
      <c r="Y57" s="61">
        <f t="shared" si="5"/>
        <v>0</v>
      </c>
      <c r="Z57" s="61">
        <f t="shared" si="5"/>
        <v>2.2931922765284125</v>
      </c>
      <c r="AA57" s="61">
        <f t="shared" si="5"/>
        <v>0</v>
      </c>
      <c r="AB57" s="61">
        <f t="shared" si="5"/>
        <v>0.76439742550947098</v>
      </c>
      <c r="AC57" s="61">
        <f t="shared" si="5"/>
        <v>0.76439742550947098</v>
      </c>
      <c r="AD57" s="61">
        <f t="shared" si="2"/>
        <v>0.7861573415303339</v>
      </c>
      <c r="AE57" s="61">
        <f t="shared" si="3"/>
        <v>3.1514674020090605</v>
      </c>
      <c r="AF57" s="61">
        <f t="shared" si="4"/>
        <v>1.563611630143305</v>
      </c>
    </row>
    <row r="58" spans="1:32">
      <c r="A58" s="16" t="s">
        <v>58</v>
      </c>
      <c r="B58" s="54">
        <v>2</v>
      </c>
      <c r="C58" s="54">
        <v>2</v>
      </c>
      <c r="D58" s="54">
        <v>3</v>
      </c>
      <c r="E58" s="54">
        <v>3</v>
      </c>
      <c r="F58" s="54">
        <v>6</v>
      </c>
      <c r="G58" s="54">
        <v>5</v>
      </c>
      <c r="H58" s="54">
        <v>8</v>
      </c>
      <c r="I58" s="54">
        <v>6</v>
      </c>
      <c r="J58" s="54">
        <v>7</v>
      </c>
      <c r="K58" s="54">
        <v>7</v>
      </c>
      <c r="L58" s="54">
        <v>15</v>
      </c>
      <c r="M58" s="54">
        <v>10</v>
      </c>
      <c r="N58" s="54">
        <v>7</v>
      </c>
      <c r="O58" s="54">
        <v>12</v>
      </c>
      <c r="P58" s="54">
        <v>13</v>
      </c>
      <c r="Q58" s="24"/>
      <c r="R58" s="61">
        <f t="shared" si="5"/>
        <v>1.528794851018942</v>
      </c>
      <c r="S58" s="61">
        <f t="shared" si="5"/>
        <v>1.528794851018942</v>
      </c>
      <c r="T58" s="61">
        <f t="shared" si="5"/>
        <v>2.2931922765284125</v>
      </c>
      <c r="U58" s="61">
        <f t="shared" si="5"/>
        <v>2.2931922765284125</v>
      </c>
      <c r="V58" s="61">
        <f t="shared" si="5"/>
        <v>4.586384553056825</v>
      </c>
      <c r="W58" s="61">
        <f t="shared" si="5"/>
        <v>3.8219871275473545</v>
      </c>
      <c r="X58" s="61">
        <f t="shared" si="5"/>
        <v>6.1151794040757679</v>
      </c>
      <c r="Y58" s="61">
        <f t="shared" si="5"/>
        <v>4.586384553056825</v>
      </c>
      <c r="Z58" s="61">
        <f t="shared" si="5"/>
        <v>5.350781978566296</v>
      </c>
      <c r="AA58" s="61">
        <f t="shared" si="5"/>
        <v>5.350781978566296</v>
      </c>
      <c r="AB58" s="61">
        <f t="shared" si="5"/>
        <v>11.465961382642062</v>
      </c>
      <c r="AC58" s="61">
        <f t="shared" si="5"/>
        <v>7.643974255094709</v>
      </c>
      <c r="AD58" s="61">
        <f t="shared" si="2"/>
        <v>5.5031013907123372</v>
      </c>
      <c r="AE58" s="61">
        <f t="shared" si="3"/>
        <v>9.4544022060271811</v>
      </c>
      <c r="AF58" s="61">
        <f t="shared" si="4"/>
        <v>10.163475595931482</v>
      </c>
    </row>
    <row r="59" spans="1:32">
      <c r="A59" s="16" t="s">
        <v>59</v>
      </c>
      <c r="B59" s="54">
        <v>8</v>
      </c>
      <c r="C59" s="54">
        <v>12</v>
      </c>
      <c r="D59" s="54">
        <v>14</v>
      </c>
      <c r="E59" s="54">
        <v>16</v>
      </c>
      <c r="F59" s="54">
        <v>16</v>
      </c>
      <c r="G59" s="54">
        <v>13</v>
      </c>
      <c r="H59" s="54">
        <v>22</v>
      </c>
      <c r="I59" s="54">
        <v>18</v>
      </c>
      <c r="J59" s="54">
        <v>17</v>
      </c>
      <c r="K59" s="54">
        <v>21</v>
      </c>
      <c r="L59" s="54">
        <v>15</v>
      </c>
      <c r="M59" s="54">
        <v>21</v>
      </c>
      <c r="N59" s="54">
        <v>18</v>
      </c>
      <c r="O59" s="54">
        <v>22</v>
      </c>
      <c r="P59" s="54">
        <v>36</v>
      </c>
      <c r="Q59" s="24"/>
      <c r="R59" s="61">
        <f t="shared" si="5"/>
        <v>6.1151794040757679</v>
      </c>
      <c r="S59" s="61">
        <f t="shared" si="5"/>
        <v>9.17276910611365</v>
      </c>
      <c r="T59" s="61">
        <f t="shared" si="5"/>
        <v>10.701563957132592</v>
      </c>
      <c r="U59" s="61">
        <f t="shared" si="5"/>
        <v>12.230358808151536</v>
      </c>
      <c r="V59" s="61">
        <f t="shared" si="5"/>
        <v>12.230358808151536</v>
      </c>
      <c r="W59" s="61">
        <f t="shared" si="5"/>
        <v>9.9371665316231219</v>
      </c>
      <c r="X59" s="61">
        <f t="shared" si="5"/>
        <v>16.81674336120836</v>
      </c>
      <c r="Y59" s="61">
        <f t="shared" si="5"/>
        <v>13.759153659170474</v>
      </c>
      <c r="Z59" s="61">
        <f t="shared" si="5"/>
        <v>12.994756233661006</v>
      </c>
      <c r="AA59" s="61">
        <f t="shared" si="5"/>
        <v>16.052345935698888</v>
      </c>
      <c r="AB59" s="61">
        <f t="shared" si="5"/>
        <v>11.465961382642062</v>
      </c>
      <c r="AC59" s="61">
        <f t="shared" si="5"/>
        <v>16.052345935698888</v>
      </c>
      <c r="AD59" s="61">
        <f t="shared" si="2"/>
        <v>14.150832147546009</v>
      </c>
      <c r="AE59" s="61">
        <f t="shared" si="3"/>
        <v>17.333070711049832</v>
      </c>
      <c r="AF59" s="61">
        <f t="shared" si="4"/>
        <v>28.145009342579492</v>
      </c>
    </row>
    <row r="60" spans="1:32">
      <c r="A60" s="16" t="s">
        <v>60</v>
      </c>
      <c r="B60" s="54">
        <v>25</v>
      </c>
      <c r="C60" s="54">
        <v>22</v>
      </c>
      <c r="D60" s="54">
        <v>18</v>
      </c>
      <c r="E60" s="54">
        <v>18</v>
      </c>
      <c r="F60" s="54">
        <v>18</v>
      </c>
      <c r="G60" s="54">
        <v>5</v>
      </c>
      <c r="H60" s="54">
        <v>22</v>
      </c>
      <c r="I60" s="54">
        <v>19</v>
      </c>
      <c r="J60" s="54">
        <v>14</v>
      </c>
      <c r="K60" s="54">
        <v>11</v>
      </c>
      <c r="L60" s="54">
        <v>4</v>
      </c>
      <c r="M60" s="54">
        <v>15</v>
      </c>
      <c r="N60" s="54">
        <v>10</v>
      </c>
      <c r="O60" s="54">
        <v>6</v>
      </c>
      <c r="P60" s="54">
        <v>11</v>
      </c>
      <c r="Q60" s="24"/>
      <c r="R60" s="61">
        <f t="shared" si="5"/>
        <v>19.109935637736772</v>
      </c>
      <c r="S60" s="61">
        <f t="shared" si="5"/>
        <v>16.81674336120836</v>
      </c>
      <c r="T60" s="61">
        <f t="shared" si="5"/>
        <v>13.759153659170474</v>
      </c>
      <c r="U60" s="61">
        <f t="shared" si="5"/>
        <v>13.759153659170474</v>
      </c>
      <c r="V60" s="61">
        <f t="shared" si="5"/>
        <v>13.759153659170474</v>
      </c>
      <c r="W60" s="61">
        <f t="shared" si="5"/>
        <v>3.8219871275473545</v>
      </c>
      <c r="X60" s="61">
        <f t="shared" si="5"/>
        <v>16.81674336120836</v>
      </c>
      <c r="Y60" s="61">
        <f t="shared" si="5"/>
        <v>14.523551084679948</v>
      </c>
      <c r="Z60" s="61">
        <f t="shared" si="5"/>
        <v>10.701563957132592</v>
      </c>
      <c r="AA60" s="61">
        <f t="shared" si="5"/>
        <v>8.4083716806041799</v>
      </c>
      <c r="AB60" s="61">
        <f t="shared" si="5"/>
        <v>3.0575897020378839</v>
      </c>
      <c r="AC60" s="61">
        <f t="shared" si="5"/>
        <v>11.465961382642062</v>
      </c>
      <c r="AD60" s="61">
        <f t="shared" si="2"/>
        <v>7.8615734153033392</v>
      </c>
      <c r="AE60" s="61">
        <f t="shared" si="3"/>
        <v>4.7272011030135905</v>
      </c>
      <c r="AF60" s="61">
        <f t="shared" si="4"/>
        <v>8.5998639657881775</v>
      </c>
    </row>
    <row r="61" spans="1:32">
      <c r="A61" s="16" t="s">
        <v>61</v>
      </c>
      <c r="B61" s="54">
        <v>9</v>
      </c>
      <c r="C61" s="54">
        <v>9</v>
      </c>
      <c r="D61" s="54">
        <v>8</v>
      </c>
      <c r="E61" s="54">
        <v>12</v>
      </c>
      <c r="F61" s="54">
        <v>4</v>
      </c>
      <c r="G61" s="54">
        <v>3</v>
      </c>
      <c r="H61" s="54">
        <v>13</v>
      </c>
      <c r="I61" s="54">
        <v>11</v>
      </c>
      <c r="J61" s="54">
        <v>7</v>
      </c>
      <c r="K61" s="54">
        <v>12</v>
      </c>
      <c r="L61" s="54">
        <v>10</v>
      </c>
      <c r="M61" s="54">
        <v>18</v>
      </c>
      <c r="N61" s="54">
        <v>12</v>
      </c>
      <c r="O61" s="54">
        <v>25</v>
      </c>
      <c r="P61" s="54">
        <v>8</v>
      </c>
      <c r="Q61" s="24"/>
      <c r="R61" s="61">
        <f t="shared" si="5"/>
        <v>6.8795768295852371</v>
      </c>
      <c r="S61" s="61">
        <f t="shared" si="5"/>
        <v>6.8795768295852371</v>
      </c>
      <c r="T61" s="61">
        <f t="shared" si="5"/>
        <v>6.1151794040757679</v>
      </c>
      <c r="U61" s="61">
        <f t="shared" si="5"/>
        <v>9.17276910611365</v>
      </c>
      <c r="V61" s="61">
        <f t="shared" si="5"/>
        <v>3.0575897020378839</v>
      </c>
      <c r="W61" s="61">
        <f t="shared" si="5"/>
        <v>2.2931922765284125</v>
      </c>
      <c r="X61" s="61">
        <f t="shared" si="5"/>
        <v>9.9371665316231219</v>
      </c>
      <c r="Y61" s="61">
        <f t="shared" si="5"/>
        <v>8.4083716806041799</v>
      </c>
      <c r="Z61" s="61">
        <f t="shared" si="5"/>
        <v>5.350781978566296</v>
      </c>
      <c r="AA61" s="61">
        <f t="shared" si="5"/>
        <v>9.17276910611365</v>
      </c>
      <c r="AB61" s="61">
        <f t="shared" si="5"/>
        <v>7.643974255094709</v>
      </c>
      <c r="AC61" s="61">
        <f t="shared" si="5"/>
        <v>13.759153659170474</v>
      </c>
      <c r="AD61" s="61">
        <f t="shared" si="2"/>
        <v>9.4338880983640063</v>
      </c>
      <c r="AE61" s="61">
        <f t="shared" si="3"/>
        <v>19.696671262556627</v>
      </c>
      <c r="AF61" s="61">
        <f t="shared" si="4"/>
        <v>6.2544465205732198</v>
      </c>
    </row>
    <row r="62" spans="1:32">
      <c r="A62" s="16" t="s">
        <v>62</v>
      </c>
      <c r="B62" s="54">
        <v>1</v>
      </c>
      <c r="C62" s="54">
        <v>1</v>
      </c>
      <c r="D62" s="54"/>
      <c r="E62" s="54"/>
      <c r="F62" s="54">
        <v>2</v>
      </c>
      <c r="G62" s="54"/>
      <c r="H62" s="54">
        <v>2</v>
      </c>
      <c r="I62" s="54"/>
      <c r="J62" s="54">
        <v>1</v>
      </c>
      <c r="K62" s="54"/>
      <c r="L62" s="54">
        <v>1</v>
      </c>
      <c r="M62" s="54">
        <v>1</v>
      </c>
      <c r="N62" s="54">
        <v>4</v>
      </c>
      <c r="O62" s="54">
        <v>1</v>
      </c>
      <c r="P62" s="54">
        <v>5</v>
      </c>
      <c r="Q62" s="24"/>
      <c r="R62" s="61">
        <f t="shared" si="5"/>
        <v>0.76439742550947098</v>
      </c>
      <c r="S62" s="61">
        <f t="shared" si="5"/>
        <v>0.76439742550947098</v>
      </c>
      <c r="T62" s="61">
        <f t="shared" si="5"/>
        <v>0</v>
      </c>
      <c r="U62" s="61">
        <f t="shared" ref="U62:AC71" si="6">E62/$R$2*100000</f>
        <v>0</v>
      </c>
      <c r="V62" s="61">
        <f t="shared" si="6"/>
        <v>1.528794851018942</v>
      </c>
      <c r="W62" s="61">
        <f t="shared" si="6"/>
        <v>0</v>
      </c>
      <c r="X62" s="61">
        <f t="shared" si="6"/>
        <v>1.528794851018942</v>
      </c>
      <c r="Y62" s="61">
        <f t="shared" si="6"/>
        <v>0</v>
      </c>
      <c r="Z62" s="61">
        <f t="shared" si="6"/>
        <v>0.76439742550947098</v>
      </c>
      <c r="AA62" s="61">
        <f t="shared" si="6"/>
        <v>0</v>
      </c>
      <c r="AB62" s="61">
        <f t="shared" si="6"/>
        <v>0.76439742550947098</v>
      </c>
      <c r="AC62" s="61">
        <f t="shared" si="6"/>
        <v>0.76439742550947098</v>
      </c>
      <c r="AD62" s="61">
        <f t="shared" si="2"/>
        <v>3.1446293661213356</v>
      </c>
      <c r="AE62" s="61">
        <f t="shared" si="3"/>
        <v>0.78786685050226513</v>
      </c>
      <c r="AF62" s="61">
        <f t="shared" si="4"/>
        <v>3.9090290753582626</v>
      </c>
    </row>
    <row r="63" spans="1:32">
      <c r="A63" s="16" t="s">
        <v>63</v>
      </c>
      <c r="B63" s="54">
        <v>28</v>
      </c>
      <c r="C63" s="54">
        <v>30</v>
      </c>
      <c r="D63" s="54">
        <v>26</v>
      </c>
      <c r="E63" s="54">
        <v>28</v>
      </c>
      <c r="F63" s="54">
        <v>25</v>
      </c>
      <c r="G63" s="54">
        <v>16</v>
      </c>
      <c r="H63" s="54">
        <v>41</v>
      </c>
      <c r="I63" s="54">
        <v>33</v>
      </c>
      <c r="J63" s="54">
        <v>26</v>
      </c>
      <c r="K63" s="54">
        <v>34</v>
      </c>
      <c r="L63" s="54">
        <v>13</v>
      </c>
      <c r="M63" s="54">
        <v>38</v>
      </c>
      <c r="N63" s="54">
        <v>31</v>
      </c>
      <c r="O63" s="54">
        <v>18</v>
      </c>
      <c r="P63" s="54">
        <v>41</v>
      </c>
      <c r="Q63" s="24"/>
      <c r="R63" s="61">
        <f t="shared" ref="R63:T71" si="7">B63/$R$2*100000</f>
        <v>21.403127914265184</v>
      </c>
      <c r="S63" s="61">
        <f t="shared" si="7"/>
        <v>22.931922765284124</v>
      </c>
      <c r="T63" s="61">
        <f t="shared" si="7"/>
        <v>19.874333063246244</v>
      </c>
      <c r="U63" s="61">
        <f t="shared" si="6"/>
        <v>21.403127914265184</v>
      </c>
      <c r="V63" s="61">
        <f t="shared" si="6"/>
        <v>19.109935637736772</v>
      </c>
      <c r="W63" s="61">
        <f t="shared" si="6"/>
        <v>12.230358808151536</v>
      </c>
      <c r="X63" s="61">
        <f t="shared" si="6"/>
        <v>31.340294445888308</v>
      </c>
      <c r="Y63" s="61">
        <f t="shared" si="6"/>
        <v>25.225115041812536</v>
      </c>
      <c r="Z63" s="61">
        <f t="shared" si="6"/>
        <v>19.874333063246244</v>
      </c>
      <c r="AA63" s="61">
        <f t="shared" si="6"/>
        <v>25.989512467322012</v>
      </c>
      <c r="AB63" s="61">
        <f t="shared" si="6"/>
        <v>9.9371665316231219</v>
      </c>
      <c r="AC63" s="61">
        <f t="shared" si="6"/>
        <v>29.047102169359896</v>
      </c>
      <c r="AD63" s="61">
        <f t="shared" si="2"/>
        <v>24.370877587440351</v>
      </c>
      <c r="AE63" s="61">
        <f t="shared" si="3"/>
        <v>14.181603309040772</v>
      </c>
      <c r="AF63" s="61">
        <f t="shared" si="4"/>
        <v>32.054038417937754</v>
      </c>
    </row>
    <row r="64" spans="1:32">
      <c r="A64" s="16" t="s">
        <v>64</v>
      </c>
      <c r="B64" s="54">
        <v>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Q64" s="24"/>
      <c r="R64" s="61">
        <f t="shared" si="7"/>
        <v>0.76439742550947098</v>
      </c>
      <c r="S64" s="61">
        <f t="shared" si="7"/>
        <v>0</v>
      </c>
      <c r="T64" s="61">
        <f t="shared" si="7"/>
        <v>0</v>
      </c>
      <c r="U64" s="61">
        <f t="shared" si="6"/>
        <v>0</v>
      </c>
      <c r="V64" s="61">
        <f t="shared" si="6"/>
        <v>0</v>
      </c>
      <c r="W64" s="61">
        <f t="shared" si="6"/>
        <v>0</v>
      </c>
      <c r="X64" s="61">
        <f t="shared" si="6"/>
        <v>0</v>
      </c>
      <c r="Y64" s="61">
        <f t="shared" si="6"/>
        <v>0</v>
      </c>
      <c r="Z64" s="61">
        <f t="shared" si="6"/>
        <v>0</v>
      </c>
      <c r="AA64" s="61">
        <f t="shared" si="6"/>
        <v>0</v>
      </c>
      <c r="AB64" s="61">
        <f t="shared" si="6"/>
        <v>0</v>
      </c>
      <c r="AC64" s="61">
        <f t="shared" si="6"/>
        <v>0</v>
      </c>
      <c r="AD64" s="61">
        <f t="shared" si="2"/>
        <v>0</v>
      </c>
      <c r="AE64" s="61">
        <f t="shared" si="3"/>
        <v>0</v>
      </c>
      <c r="AF64" s="61">
        <f t="shared" si="4"/>
        <v>0</v>
      </c>
    </row>
    <row r="65" spans="1:32">
      <c r="A65" s="16" t="s">
        <v>65</v>
      </c>
      <c r="B65" s="131">
        <v>3</v>
      </c>
      <c r="C65" s="131">
        <v>11</v>
      </c>
      <c r="D65" s="131">
        <v>14</v>
      </c>
      <c r="E65" s="131">
        <v>17</v>
      </c>
      <c r="F65" s="131">
        <v>19</v>
      </c>
      <c r="G65" s="131">
        <v>9</v>
      </c>
      <c r="H65" s="131">
        <v>15</v>
      </c>
      <c r="I65" s="131">
        <v>10</v>
      </c>
      <c r="J65" s="131">
        <v>7</v>
      </c>
      <c r="K65" s="131">
        <v>4</v>
      </c>
      <c r="L65" s="131">
        <v>5</v>
      </c>
      <c r="M65" s="131">
        <v>7</v>
      </c>
      <c r="N65" s="54">
        <v>3</v>
      </c>
      <c r="O65" s="54">
        <v>10</v>
      </c>
      <c r="P65" s="54">
        <v>6</v>
      </c>
      <c r="Q65" s="24"/>
      <c r="R65" s="61">
        <f t="shared" si="7"/>
        <v>2.2931922765284125</v>
      </c>
      <c r="S65" s="61">
        <f t="shared" si="7"/>
        <v>8.4083716806041799</v>
      </c>
      <c r="T65" s="61">
        <f t="shared" si="7"/>
        <v>10.701563957132592</v>
      </c>
      <c r="U65" s="61">
        <f t="shared" si="6"/>
        <v>12.994756233661006</v>
      </c>
      <c r="V65" s="61">
        <f t="shared" si="6"/>
        <v>14.523551084679948</v>
      </c>
      <c r="W65" s="61">
        <f t="shared" si="6"/>
        <v>6.8795768295852371</v>
      </c>
      <c r="X65" s="61">
        <f t="shared" si="6"/>
        <v>11.465961382642062</v>
      </c>
      <c r="Y65" s="61">
        <f t="shared" si="6"/>
        <v>7.643974255094709</v>
      </c>
      <c r="Z65" s="61">
        <f t="shared" si="6"/>
        <v>5.350781978566296</v>
      </c>
      <c r="AA65" s="61">
        <f t="shared" si="6"/>
        <v>3.0575897020378839</v>
      </c>
      <c r="AB65" s="61">
        <f t="shared" si="6"/>
        <v>3.8219871275473545</v>
      </c>
      <c r="AC65" s="61">
        <f t="shared" si="6"/>
        <v>5.350781978566296</v>
      </c>
      <c r="AD65" s="61">
        <f t="shared" si="2"/>
        <v>2.3584720245910016</v>
      </c>
      <c r="AE65" s="61">
        <f t="shared" si="3"/>
        <v>7.8786685050226506</v>
      </c>
      <c r="AF65" s="61">
        <f t="shared" si="4"/>
        <v>4.6908348904299144</v>
      </c>
    </row>
    <row r="66" spans="1:32">
      <c r="A66" s="129" t="s">
        <v>66</v>
      </c>
      <c r="B66" s="137">
        <v>14</v>
      </c>
      <c r="C66" s="142">
        <v>25</v>
      </c>
      <c r="D66" s="142">
        <v>20</v>
      </c>
      <c r="E66" s="142">
        <v>28</v>
      </c>
      <c r="F66" s="142">
        <v>33</v>
      </c>
      <c r="G66" s="142">
        <v>44</v>
      </c>
      <c r="H66" s="142">
        <v>48</v>
      </c>
      <c r="I66" s="142">
        <v>43</v>
      </c>
      <c r="J66" s="142">
        <v>24</v>
      </c>
      <c r="K66" s="142">
        <v>47</v>
      </c>
      <c r="L66" s="142">
        <v>53</v>
      </c>
      <c r="M66" s="142">
        <v>63</v>
      </c>
      <c r="N66" s="142">
        <v>51</v>
      </c>
      <c r="O66" s="142">
        <v>64</v>
      </c>
      <c r="P66" s="142">
        <v>44</v>
      </c>
      <c r="Q66" s="11"/>
      <c r="R66" s="61">
        <f t="shared" si="7"/>
        <v>10.701563957132592</v>
      </c>
      <c r="S66" s="61">
        <f t="shared" si="7"/>
        <v>19.109935637736772</v>
      </c>
      <c r="T66" s="61">
        <f t="shared" si="7"/>
        <v>15.287948510189418</v>
      </c>
      <c r="U66" s="61">
        <f t="shared" si="6"/>
        <v>21.403127914265184</v>
      </c>
      <c r="V66" s="61">
        <f t="shared" si="6"/>
        <v>25.225115041812536</v>
      </c>
      <c r="W66" s="61">
        <f t="shared" si="6"/>
        <v>33.63348672241672</v>
      </c>
      <c r="X66" s="61">
        <f t="shared" si="6"/>
        <v>36.6910764244546</v>
      </c>
      <c r="Y66" s="61">
        <f t="shared" si="6"/>
        <v>32.869089296907248</v>
      </c>
      <c r="Z66" s="61">
        <f t="shared" si="6"/>
        <v>18.3455382122273</v>
      </c>
      <c r="AA66" s="61">
        <f t="shared" si="6"/>
        <v>35.926678998945128</v>
      </c>
      <c r="AB66" s="61">
        <f t="shared" si="6"/>
        <v>40.513063552001952</v>
      </c>
      <c r="AC66" s="61">
        <f t="shared" si="6"/>
        <v>48.157037807096664</v>
      </c>
      <c r="AD66" s="61">
        <f t="shared" si="2"/>
        <v>40.094024418047027</v>
      </c>
      <c r="AE66" s="61">
        <f t="shared" si="3"/>
        <v>50.423478432144968</v>
      </c>
      <c r="AF66" s="61">
        <f t="shared" si="4"/>
        <v>34.39945586315271</v>
      </c>
    </row>
    <row r="67" spans="1:32" ht="15">
      <c r="A67" s="129" t="s">
        <v>67</v>
      </c>
      <c r="B67" s="137">
        <v>387</v>
      </c>
      <c r="C67" s="171">
        <v>415</v>
      </c>
      <c r="D67" s="171">
        <v>436</v>
      </c>
      <c r="E67" s="171">
        <v>375</v>
      </c>
      <c r="F67" s="171">
        <v>302</v>
      </c>
      <c r="G67" s="171">
        <v>360</v>
      </c>
      <c r="H67" s="171">
        <v>420</v>
      </c>
      <c r="I67" s="171">
        <v>370</v>
      </c>
      <c r="J67" s="171">
        <v>396</v>
      </c>
      <c r="K67" s="171">
        <v>403</v>
      </c>
      <c r="L67" s="171">
        <v>430</v>
      </c>
      <c r="M67" s="171">
        <v>466</v>
      </c>
      <c r="N67" s="171">
        <v>435</v>
      </c>
      <c r="O67" s="171">
        <v>408</v>
      </c>
      <c r="P67" s="171">
        <v>405</v>
      </c>
      <c r="Q67" s="13"/>
      <c r="R67" s="61">
        <f t="shared" si="7"/>
        <v>295.82180367216523</v>
      </c>
      <c r="S67" s="61">
        <f t="shared" si="7"/>
        <v>317.22493158643039</v>
      </c>
      <c r="T67" s="61">
        <f t="shared" si="7"/>
        <v>333.27727752212928</v>
      </c>
      <c r="U67" s="61">
        <f t="shared" si="6"/>
        <v>286.64903456605163</v>
      </c>
      <c r="V67" s="61">
        <f t="shared" si="6"/>
        <v>230.84802250386022</v>
      </c>
      <c r="W67" s="61">
        <f t="shared" si="6"/>
        <v>275.18307318340953</v>
      </c>
      <c r="X67" s="61">
        <f t="shared" si="6"/>
        <v>321.04691871397779</v>
      </c>
      <c r="Y67" s="61">
        <f t="shared" si="6"/>
        <v>282.82704743850422</v>
      </c>
      <c r="Z67" s="61">
        <f t="shared" si="6"/>
        <v>302.70138050175046</v>
      </c>
      <c r="AA67" s="61">
        <f t="shared" si="6"/>
        <v>308.05216248031678</v>
      </c>
      <c r="AB67" s="61">
        <f t="shared" si="6"/>
        <v>328.69089296907248</v>
      </c>
      <c r="AC67" s="61">
        <f t="shared" si="6"/>
        <v>356.20920028741341</v>
      </c>
      <c r="AD67" s="61">
        <f t="shared" si="2"/>
        <v>341.97844356569522</v>
      </c>
      <c r="AE67" s="61">
        <f t="shared" si="3"/>
        <v>321.44967500492419</v>
      </c>
      <c r="AF67" s="61">
        <f t="shared" si="4"/>
        <v>316.63135510401929</v>
      </c>
    </row>
    <row r="68" spans="1:32">
      <c r="A68" s="129" t="s">
        <v>69</v>
      </c>
      <c r="B68" s="165">
        <v>23</v>
      </c>
      <c r="C68" s="165">
        <v>34</v>
      </c>
      <c r="D68" s="165">
        <v>36</v>
      </c>
      <c r="E68" s="174">
        <v>32</v>
      </c>
      <c r="F68" s="165">
        <v>45</v>
      </c>
      <c r="G68" s="174">
        <v>29</v>
      </c>
      <c r="H68" s="165">
        <v>30</v>
      </c>
      <c r="I68" s="174">
        <v>32</v>
      </c>
      <c r="J68" s="165">
        <v>17</v>
      </c>
      <c r="K68" s="174">
        <v>34</v>
      </c>
      <c r="L68" s="165">
        <v>21</v>
      </c>
      <c r="M68" s="174">
        <v>35</v>
      </c>
      <c r="N68" s="174">
        <v>22</v>
      </c>
      <c r="O68" s="174">
        <v>27</v>
      </c>
      <c r="P68" s="174">
        <v>40</v>
      </c>
      <c r="Q68" s="24"/>
      <c r="R68" s="61">
        <f t="shared" si="7"/>
        <v>17.581140786717828</v>
      </c>
      <c r="S68" s="61">
        <f t="shared" si="7"/>
        <v>25.989512467322012</v>
      </c>
      <c r="T68" s="61">
        <f t="shared" si="7"/>
        <v>27.518307318340948</v>
      </c>
      <c r="U68" s="61">
        <f t="shared" si="6"/>
        <v>24.460717616303072</v>
      </c>
      <c r="V68" s="61">
        <f t="shared" si="6"/>
        <v>34.397884147926192</v>
      </c>
      <c r="W68" s="61">
        <f t="shared" si="6"/>
        <v>22.167525339774656</v>
      </c>
      <c r="X68" s="61">
        <f t="shared" si="6"/>
        <v>22.931922765284124</v>
      </c>
      <c r="Y68" s="61">
        <f t="shared" si="6"/>
        <v>24.460717616303072</v>
      </c>
      <c r="Z68" s="61">
        <f t="shared" si="6"/>
        <v>12.994756233661006</v>
      </c>
      <c r="AA68" s="61">
        <f t="shared" si="6"/>
        <v>25.989512467322012</v>
      </c>
      <c r="AB68" s="61">
        <f t="shared" si="6"/>
        <v>16.052345935698888</v>
      </c>
      <c r="AC68" s="61">
        <f t="shared" si="6"/>
        <v>26.753909892831484</v>
      </c>
      <c r="AD68" s="61">
        <f t="shared" si="2"/>
        <v>17.295461513667345</v>
      </c>
      <c r="AE68" s="61">
        <f t="shared" si="3"/>
        <v>21.272404963561158</v>
      </c>
      <c r="AF68" s="61">
        <f t="shared" si="4"/>
        <v>31.272232602866101</v>
      </c>
    </row>
    <row r="69" spans="1:32">
      <c r="A69" s="129" t="s">
        <v>70</v>
      </c>
      <c r="B69" s="165"/>
      <c r="C69" s="165">
        <v>1</v>
      </c>
      <c r="D69" s="165"/>
      <c r="E69" s="174">
        <v>1</v>
      </c>
      <c r="F69" s="165">
        <v>2</v>
      </c>
      <c r="G69" s="174"/>
      <c r="H69" s="165"/>
      <c r="I69" s="174">
        <v>1</v>
      </c>
      <c r="J69" s="165"/>
      <c r="K69" s="174">
        <v>1</v>
      </c>
      <c r="L69" s="165"/>
      <c r="M69" s="174"/>
      <c r="N69" s="174"/>
      <c r="O69" s="174">
        <v>1</v>
      </c>
      <c r="P69" s="174">
        <v>1</v>
      </c>
      <c r="Q69" s="24"/>
      <c r="R69" s="61">
        <f t="shared" si="7"/>
        <v>0</v>
      </c>
      <c r="S69" s="61">
        <f t="shared" si="7"/>
        <v>0.76439742550947098</v>
      </c>
      <c r="T69" s="61">
        <f t="shared" si="7"/>
        <v>0</v>
      </c>
      <c r="U69" s="61">
        <f t="shared" si="6"/>
        <v>0.76439742550947098</v>
      </c>
      <c r="V69" s="61">
        <f t="shared" si="6"/>
        <v>1.528794851018942</v>
      </c>
      <c r="W69" s="61">
        <f t="shared" si="6"/>
        <v>0</v>
      </c>
      <c r="X69" s="61">
        <f t="shared" si="6"/>
        <v>0</v>
      </c>
      <c r="Y69" s="61">
        <f t="shared" si="6"/>
        <v>0.76439742550947098</v>
      </c>
      <c r="Z69" s="61">
        <f t="shared" si="6"/>
        <v>0</v>
      </c>
      <c r="AA69" s="61">
        <f t="shared" si="6"/>
        <v>0.76439742550947098</v>
      </c>
      <c r="AB69" s="61">
        <f t="shared" si="6"/>
        <v>0</v>
      </c>
      <c r="AC69" s="61">
        <f t="shared" si="6"/>
        <v>0</v>
      </c>
      <c r="AD69" s="61">
        <f t="shared" si="2"/>
        <v>0</v>
      </c>
      <c r="AE69" s="61">
        <f t="shared" si="3"/>
        <v>0.78786685050226513</v>
      </c>
      <c r="AF69" s="61">
        <f t="shared" si="4"/>
        <v>0.78180581507165248</v>
      </c>
    </row>
    <row r="70" spans="1:32">
      <c r="A70" s="129"/>
      <c r="B70" s="165"/>
      <c r="C70" s="165"/>
      <c r="D70" s="165"/>
      <c r="E70" s="174"/>
      <c r="F70" s="165"/>
      <c r="G70" s="174"/>
      <c r="H70" s="165"/>
      <c r="I70" s="174"/>
      <c r="J70" s="165"/>
      <c r="K70" s="174"/>
      <c r="L70" s="165"/>
      <c r="M70" s="174"/>
      <c r="N70" s="174"/>
      <c r="O70" s="174"/>
      <c r="P70" s="174"/>
      <c r="Q70" s="24"/>
      <c r="R70" s="61">
        <f t="shared" si="7"/>
        <v>0</v>
      </c>
      <c r="S70" s="61">
        <f t="shared" si="7"/>
        <v>0</v>
      </c>
      <c r="T70" s="61">
        <f t="shared" si="7"/>
        <v>0</v>
      </c>
      <c r="U70" s="61">
        <f t="shared" si="6"/>
        <v>0</v>
      </c>
      <c r="V70" s="61">
        <f t="shared" si="6"/>
        <v>0</v>
      </c>
      <c r="W70" s="61">
        <f t="shared" si="6"/>
        <v>0</v>
      </c>
      <c r="X70" s="61">
        <f t="shared" si="6"/>
        <v>0</v>
      </c>
      <c r="Y70" s="61">
        <f t="shared" si="6"/>
        <v>0</v>
      </c>
      <c r="Z70" s="61">
        <f t="shared" si="6"/>
        <v>0</v>
      </c>
      <c r="AA70" s="61">
        <f t="shared" si="6"/>
        <v>0</v>
      </c>
      <c r="AB70" s="61">
        <f t="shared" si="6"/>
        <v>0</v>
      </c>
      <c r="AC70" s="61">
        <f t="shared" si="6"/>
        <v>0</v>
      </c>
      <c r="AD70" s="61">
        <f t="shared" ref="AD70:AD71" si="8">N70/$AD$2*100000</f>
        <v>0</v>
      </c>
      <c r="AE70" s="61">
        <f t="shared" ref="AE70:AE71" si="9">O70/$AE$2*100000</f>
        <v>0</v>
      </c>
      <c r="AF70" s="61">
        <f t="shared" ref="AF70:AF71" si="10">P70/$AF$2*100000</f>
        <v>0</v>
      </c>
    </row>
    <row r="71" spans="1:32" ht="22.5" customHeight="1">
      <c r="A71" s="130" t="s">
        <v>94</v>
      </c>
      <c r="B71" s="165">
        <f>SUM(B5:B70)</f>
        <v>805</v>
      </c>
      <c r="C71" s="165">
        <f t="shared" ref="C71:M71" si="11">SUM(C5:C70)</f>
        <v>788</v>
      </c>
      <c r="D71" s="165">
        <f t="shared" si="11"/>
        <v>836</v>
      </c>
      <c r="E71" s="174">
        <f t="shared" si="11"/>
        <v>861</v>
      </c>
      <c r="F71" s="165">
        <f t="shared" si="11"/>
        <v>875</v>
      </c>
      <c r="G71" s="174">
        <f t="shared" si="11"/>
        <v>792</v>
      </c>
      <c r="H71" s="165">
        <f t="shared" si="11"/>
        <v>989</v>
      </c>
      <c r="I71" s="174">
        <f t="shared" si="11"/>
        <v>875</v>
      </c>
      <c r="J71" s="165">
        <f t="shared" si="11"/>
        <v>802</v>
      </c>
      <c r="K71" s="174">
        <f t="shared" si="11"/>
        <v>899</v>
      </c>
      <c r="L71" s="165">
        <f t="shared" si="11"/>
        <v>858</v>
      </c>
      <c r="M71" s="174">
        <f t="shared" si="11"/>
        <v>1036</v>
      </c>
      <c r="N71" s="174">
        <f>SUM(N5:N69)</f>
        <v>881</v>
      </c>
      <c r="O71" s="174">
        <f t="shared" ref="O71:P71" si="12">SUM(O5:O69)</f>
        <v>957</v>
      </c>
      <c r="P71" s="174">
        <f t="shared" si="12"/>
        <v>979</v>
      </c>
      <c r="Q71" s="24"/>
      <c r="R71" s="61">
        <f t="shared" si="7"/>
        <v>615.33992753512405</v>
      </c>
      <c r="S71" s="61">
        <f t="shared" si="7"/>
        <v>602.3451713014631</v>
      </c>
      <c r="T71" s="61">
        <f t="shared" si="7"/>
        <v>639.03624772591763</v>
      </c>
      <c r="U71" s="61">
        <f t="shared" si="6"/>
        <v>658.14618336365447</v>
      </c>
      <c r="V71" s="61">
        <f t="shared" si="6"/>
        <v>668.84774732078699</v>
      </c>
      <c r="W71" s="61">
        <f t="shared" si="6"/>
        <v>605.40276100350093</v>
      </c>
      <c r="X71" s="61">
        <f t="shared" si="6"/>
        <v>755.98905382886664</v>
      </c>
      <c r="Y71" s="61">
        <f t="shared" si="6"/>
        <v>668.84774732078699</v>
      </c>
      <c r="Z71" s="61">
        <f t="shared" si="6"/>
        <v>613.04673525859562</v>
      </c>
      <c r="AA71" s="61">
        <f t="shared" si="6"/>
        <v>687.19328553301432</v>
      </c>
      <c r="AB71" s="61">
        <f t="shared" si="6"/>
        <v>655.85299108712604</v>
      </c>
      <c r="AC71" s="61">
        <f t="shared" si="6"/>
        <v>791.91573282781178</v>
      </c>
      <c r="AD71" s="61">
        <f t="shared" si="8"/>
        <v>692.6046178882242</v>
      </c>
      <c r="AE71" s="61">
        <f t="shared" si="9"/>
        <v>753.98857593066771</v>
      </c>
      <c r="AF71" s="61">
        <f t="shared" si="10"/>
        <v>765.38789295514778</v>
      </c>
    </row>
    <row r="72" spans="1:32" s="11" customFormat="1" ht="12.75" customHeight="1">
      <c r="A72" s="50" t="s">
        <v>90</v>
      </c>
      <c r="B72" s="59"/>
      <c r="C72" s="59"/>
      <c r="D72" s="59"/>
      <c r="E72" s="60"/>
      <c r="F72" s="59"/>
      <c r="G72" s="60"/>
      <c r="H72" s="59"/>
      <c r="I72" s="60"/>
      <c r="J72" s="59"/>
      <c r="K72" s="60"/>
      <c r="L72" s="59"/>
      <c r="M72" s="60"/>
      <c r="N72" s="60"/>
      <c r="O72" s="60"/>
      <c r="P72" s="60"/>
      <c r="Q72" s="24"/>
      <c r="R72" s="56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32" s="13" customFormat="1" ht="15">
      <c r="A73" s="51" t="s">
        <v>91</v>
      </c>
      <c r="B73" s="59"/>
      <c r="C73" s="59"/>
      <c r="D73" s="59"/>
      <c r="E73" s="60"/>
      <c r="F73" s="59"/>
      <c r="G73" s="60"/>
      <c r="H73" s="59"/>
      <c r="I73" s="60"/>
      <c r="J73" s="59"/>
      <c r="K73" s="60"/>
      <c r="L73" s="59"/>
      <c r="M73" s="60"/>
      <c r="N73" s="60"/>
      <c r="O73" s="60"/>
      <c r="P73" s="60"/>
      <c r="Q73" s="24"/>
      <c r="R73" s="56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</row>
    <row r="74" spans="1:32" s="23" customFormat="1">
      <c r="A74" s="51" t="s">
        <v>92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R74" s="59"/>
      <c r="S74" s="59"/>
      <c r="T74" s="59"/>
      <c r="U74" s="60"/>
      <c r="V74" s="59"/>
      <c r="W74" s="60"/>
      <c r="X74" s="59"/>
      <c r="Y74" s="60"/>
      <c r="Z74" s="59"/>
      <c r="AA74" s="60"/>
      <c r="AB74" s="59"/>
      <c r="AC74" s="60"/>
    </row>
    <row r="75" spans="1:32" s="23" customFormat="1">
      <c r="A75" s="65" t="s">
        <v>132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R75" s="59"/>
      <c r="S75" s="59"/>
      <c r="T75" s="59"/>
      <c r="U75" s="60"/>
      <c r="V75" s="59"/>
      <c r="W75" s="60"/>
      <c r="X75" s="59"/>
      <c r="Y75" s="60"/>
      <c r="Z75" s="59"/>
      <c r="AA75" s="60"/>
      <c r="AB75" s="59"/>
      <c r="AC75" s="60"/>
    </row>
    <row r="76" spans="1:32" s="23" customFormat="1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R76" s="59"/>
      <c r="S76" s="59"/>
      <c r="T76" s="59"/>
      <c r="U76" s="60"/>
      <c r="V76" s="59"/>
      <c r="W76" s="60"/>
      <c r="X76" s="59"/>
      <c r="Y76" s="60"/>
      <c r="Z76" s="59"/>
      <c r="AA76" s="60"/>
      <c r="AB76" s="59"/>
      <c r="AC76" s="60"/>
    </row>
    <row r="77" spans="1:32" s="23" customFormat="1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R77" s="59"/>
      <c r="S77" s="59"/>
      <c r="T77" s="59"/>
      <c r="U77" s="60"/>
      <c r="V77" s="59"/>
      <c r="W77" s="60"/>
      <c r="X77" s="59"/>
      <c r="Y77" s="60"/>
      <c r="Z77" s="59"/>
      <c r="AA77" s="60"/>
      <c r="AB77" s="59"/>
      <c r="AC77" s="60"/>
    </row>
    <row r="78" spans="1:32" s="23" customFormat="1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R78" s="59"/>
      <c r="S78" s="59"/>
      <c r="T78" s="59"/>
      <c r="U78" s="60"/>
      <c r="V78" s="59"/>
      <c r="W78" s="60"/>
      <c r="X78" s="59"/>
      <c r="Y78" s="60"/>
      <c r="Z78" s="59"/>
      <c r="AA78" s="60"/>
      <c r="AB78" s="59"/>
      <c r="AC78" s="60"/>
    </row>
    <row r="79" spans="1:32" s="23" customFormat="1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R79" s="59"/>
      <c r="S79" s="59"/>
      <c r="T79" s="59"/>
      <c r="U79" s="60"/>
      <c r="V79" s="59"/>
      <c r="W79" s="60"/>
      <c r="X79" s="59"/>
      <c r="Y79" s="60"/>
      <c r="Z79" s="59"/>
      <c r="AA79" s="60"/>
      <c r="AB79" s="59"/>
      <c r="AC79" s="60"/>
    </row>
    <row r="80" spans="1:32" s="23" customFormat="1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</row>
    <row r="81" spans="2:29" s="23" customFormat="1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</row>
    <row r="82" spans="2:29" s="23" customFormat="1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</row>
    <row r="83" spans="2:29" s="23" customFormat="1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</row>
    <row r="84" spans="2:29" s="23" customFormat="1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2:29" s="23" customFormat="1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2:29" s="23" customFormat="1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2:29" s="23" customFormat="1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</row>
    <row r="88" spans="2:29" s="23" customFormat="1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</row>
    <row r="89" spans="2:29" s="23" customFormat="1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2:29" s="23" customFormat="1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</row>
    <row r="91" spans="2:29" s="23" customFormat="1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2:29" s="23" customFormat="1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</row>
    <row r="93" spans="2:29" s="23" customFormat="1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</row>
    <row r="94" spans="2:29" s="23" customFormat="1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2:29" s="23" customFormat="1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</row>
    <row r="96" spans="2:29" s="23" customFormat="1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2:29" s="23" customFormat="1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</row>
    <row r="98" spans="2:29" s="23" customFormat="1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</row>
    <row r="99" spans="2:29" s="23" customFormat="1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</row>
    <row r="100" spans="2:29" s="23" customFormat="1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</row>
    <row r="101" spans="2:29" s="23" customFormat="1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</row>
    <row r="102" spans="2:29" s="23" customFormat="1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</row>
    <row r="103" spans="2:29" s="23" customFormat="1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</row>
    <row r="104" spans="2:29" s="23" customFormat="1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2:29" s="23" customFormat="1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</row>
    <row r="106" spans="2:29" s="23" customFormat="1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2:29" s="23" customFormat="1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</row>
    <row r="108" spans="2:29" s="23" customFormat="1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</row>
    <row r="109" spans="2:29" s="23" customFormat="1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</row>
    <row r="110" spans="2:29" s="23" customFormat="1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</row>
    <row r="111" spans="2:29" s="23" customFormat="1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</row>
    <row r="112" spans="2:29" s="23" customFormat="1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</row>
    <row r="113" spans="2:29" s="23" customFormat="1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2:29" s="23" customFormat="1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</row>
    <row r="115" spans="2:29" s="23" customFormat="1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2:29" s="23" customFormat="1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</row>
    <row r="117" spans="2:29" s="23" customFormat="1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</row>
    <row r="118" spans="2:29" s="23" customFormat="1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</row>
    <row r="119" spans="2:29" s="23" customFormat="1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</row>
    <row r="120" spans="2:29" s="23" customFormat="1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</row>
    <row r="121" spans="2:29" s="23" customFormat="1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</row>
    <row r="122" spans="2:29" s="23" customFormat="1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</row>
    <row r="123" spans="2:29" s="23" customFormat="1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</row>
    <row r="124" spans="2:29" s="23" customFormat="1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2:29" s="23" customFormat="1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</row>
    <row r="126" spans="2:29" s="23" customFormat="1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2:29" s="23" customFormat="1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2:29" s="23" customFormat="1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2:29" s="23" customFormat="1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2:29" s="23" customFormat="1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2:29" s="23" customFormat="1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2:29" s="23" customFormat="1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</row>
    <row r="133" spans="2:29" s="23" customFormat="1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2:29" s="23" customFormat="1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</row>
    <row r="135" spans="2:29" s="23" customFormat="1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</row>
    <row r="136" spans="2:29" s="23" customFormat="1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2:29" s="23" customFormat="1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</row>
    <row r="138" spans="2:29" s="23" customFormat="1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2:29" s="23" customFormat="1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</row>
    <row r="140" spans="2:29" s="23" customFormat="1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</row>
    <row r="141" spans="2:29" s="23" customFormat="1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</row>
    <row r="142" spans="2:29" s="23" customFormat="1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2:29" s="23" customFormat="1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</row>
    <row r="144" spans="2:29" s="23" customFormat="1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</row>
    <row r="145" spans="2:29" s="23" customFormat="1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</row>
    <row r="146" spans="2:29" s="23" customFormat="1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</row>
    <row r="147" spans="2:29" s="23" customFormat="1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</row>
    <row r="148" spans="2:29" s="23" customFormat="1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</row>
    <row r="149" spans="2:29" s="23" customFormat="1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</row>
    <row r="150" spans="2:29" s="23" customFormat="1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</row>
    <row r="151" spans="2:29" s="23" customFormat="1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</row>
    <row r="152" spans="2:29" s="23" customFormat="1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</row>
    <row r="153" spans="2:29" s="23" customFormat="1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2:29" s="23" customFormat="1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</row>
    <row r="155" spans="2:29" s="23" customFormat="1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2:29" s="23" customFormat="1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</row>
    <row r="157" spans="2:29" s="23" customFormat="1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</row>
    <row r="158" spans="2:29" s="23" customFormat="1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</row>
    <row r="159" spans="2:29" s="23" customFormat="1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</row>
    <row r="160" spans="2:29" s="23" customFormat="1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</row>
    <row r="161" spans="2:29" s="23" customFormat="1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2:29" s="23" customFormat="1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</row>
    <row r="163" spans="2:29" s="23" customFormat="1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2:29" s="23" customFormat="1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</row>
    <row r="165" spans="2:29" s="23" customFormat="1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</row>
    <row r="166" spans="2:29" s="23" customFormat="1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</row>
    <row r="167" spans="2:29" s="23" customFormat="1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</row>
    <row r="168" spans="2:29" s="23" customFormat="1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</row>
    <row r="169" spans="2:29" s="23" customFormat="1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</row>
    <row r="170" spans="2:29" s="23" customFormat="1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</row>
    <row r="171" spans="2:29" s="23" customFormat="1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</row>
    <row r="172" spans="2:29" s="23" customFormat="1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</row>
    <row r="173" spans="2:29" s="23" customFormat="1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</row>
    <row r="174" spans="2:29" s="23" customFormat="1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</row>
    <row r="175" spans="2:29" s="23" customFormat="1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</row>
    <row r="176" spans="2:29" s="23" customFormat="1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</row>
    <row r="177" spans="2:29" s="23" customFormat="1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</row>
    <row r="178" spans="2:29" s="23" customFormat="1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</row>
    <row r="179" spans="2:29" s="23" customFormat="1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</row>
    <row r="180" spans="2:29" s="23" customFormat="1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</row>
    <row r="181" spans="2:29" s="23" customFormat="1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</row>
    <row r="182" spans="2:29" s="23" customFormat="1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</row>
    <row r="183" spans="2:29" s="23" customFormat="1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</row>
    <row r="184" spans="2:29" s="23" customFormat="1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</row>
    <row r="185" spans="2:29" s="23" customFormat="1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</row>
    <row r="186" spans="2:29" s="23" customFormat="1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</row>
    <row r="187" spans="2:29" s="23" customFormat="1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</row>
    <row r="188" spans="2:29" s="23" customFormat="1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</row>
    <row r="189" spans="2:29" s="23" customFormat="1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</row>
    <row r="190" spans="2:29" s="23" customFormat="1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</row>
    <row r="191" spans="2:29" s="23" customFormat="1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</row>
    <row r="192" spans="2:29" s="23" customFormat="1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</row>
    <row r="193" spans="2:29" s="23" customFormat="1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</row>
    <row r="194" spans="2:29" s="23" customFormat="1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</row>
    <row r="195" spans="2:29" s="23" customFormat="1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</row>
    <row r="196" spans="2:29" s="23" customFormat="1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</row>
    <row r="197" spans="2:29" s="23" customFormat="1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</row>
    <row r="198" spans="2:29" s="23" customFormat="1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</row>
    <row r="199" spans="2:29" s="23" customFormat="1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</row>
    <row r="200" spans="2:29" s="23" customFormat="1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</row>
    <row r="201" spans="2:29" s="23" customFormat="1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</row>
    <row r="202" spans="2:29" s="23" customFormat="1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</row>
    <row r="203" spans="2:29" s="23" customFormat="1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</row>
    <row r="204" spans="2:29" s="23" customFormat="1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</row>
    <row r="205" spans="2:29" s="23" customFormat="1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</row>
    <row r="206" spans="2:29" s="23" customFormat="1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</row>
    <row r="207" spans="2:29" s="23" customFormat="1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</row>
    <row r="208" spans="2:29" s="23" customFormat="1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</row>
    <row r="209" spans="2:29" s="23" customFormat="1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</row>
    <row r="210" spans="2:29" s="23" customFormat="1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</row>
    <row r="211" spans="2:29" s="23" customFormat="1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</row>
    <row r="212" spans="2:29" s="23" customFormat="1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</row>
    <row r="213" spans="2:29" s="23" customFormat="1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</row>
    <row r="214" spans="2:29" s="23" customFormat="1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</row>
    <row r="215" spans="2:29" s="23" customFormat="1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</row>
    <row r="216" spans="2:29" s="23" customFormat="1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</row>
    <row r="217" spans="2:29" s="23" customFormat="1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</row>
    <row r="218" spans="2:29" s="23" customFormat="1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</row>
    <row r="219" spans="2:29" s="23" customFormat="1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</row>
    <row r="220" spans="2:29" s="23" customFormat="1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</row>
    <row r="221" spans="2:29" s="23" customFormat="1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</row>
    <row r="222" spans="2:29" s="23" customFormat="1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</row>
    <row r="223" spans="2:29" s="23" customFormat="1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</row>
    <row r="224" spans="2:29" s="23" customFormat="1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</row>
    <row r="225" spans="2:29" s="23" customFormat="1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</row>
    <row r="226" spans="2:29" s="23" customFormat="1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</row>
    <row r="227" spans="2:29" s="23" customFormat="1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</row>
    <row r="228" spans="2:29" s="23" customFormat="1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</row>
    <row r="229" spans="2:29" s="23" customFormat="1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</row>
    <row r="230" spans="2:29" s="23" customFormat="1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</row>
    <row r="231" spans="2:29" s="23" customFormat="1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</row>
    <row r="232" spans="2:29" s="23" customFormat="1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</row>
    <row r="233" spans="2:29" s="23" customFormat="1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</row>
    <row r="234" spans="2:29" s="23" customFormat="1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</row>
    <row r="235" spans="2:29" s="23" customFormat="1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</row>
    <row r="236" spans="2:29" s="23" customFormat="1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</row>
    <row r="237" spans="2:29" s="23" customFormat="1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</row>
    <row r="238" spans="2:29" s="23" customFormat="1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</row>
    <row r="239" spans="2:29" s="23" customFormat="1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</row>
    <row r="240" spans="2:29" s="23" customFormat="1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</row>
    <row r="241" spans="2:29" s="23" customFormat="1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</row>
    <row r="242" spans="2:29" s="23" customFormat="1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</row>
    <row r="243" spans="2:29" s="23" customFormat="1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</row>
    <row r="244" spans="2:29" s="23" customFormat="1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</row>
    <row r="245" spans="2:29" s="23" customFormat="1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</row>
    <row r="246" spans="2:29" s="23" customFormat="1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</row>
    <row r="247" spans="2:29" s="23" customFormat="1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</row>
    <row r="248" spans="2:29" s="23" customFormat="1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</row>
    <row r="249" spans="2:29" s="23" customFormat="1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</row>
    <row r="250" spans="2:29" s="23" customFormat="1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</row>
    <row r="251" spans="2:29" s="23" customFormat="1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</row>
    <row r="252" spans="2:29" s="23" customFormat="1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</row>
    <row r="253" spans="2:29" s="23" customFormat="1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</row>
    <row r="254" spans="2:29" s="23" customFormat="1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</row>
    <row r="255" spans="2:29" s="23" customFormat="1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</row>
    <row r="256" spans="2:29" s="23" customFormat="1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</row>
    <row r="257" spans="2:29" s="23" customFormat="1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</row>
    <row r="258" spans="2:29" s="23" customFormat="1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</row>
    <row r="259" spans="2:29" s="23" customFormat="1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</row>
    <row r="260" spans="2:29" s="23" customFormat="1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</row>
    <row r="261" spans="2:29" s="23" customFormat="1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</row>
    <row r="262" spans="2:29" s="23" customFormat="1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</row>
    <row r="263" spans="2:29" s="23" customFormat="1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</row>
    <row r="264" spans="2:29" s="23" customFormat="1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</row>
    <row r="265" spans="2:29" s="23" customFormat="1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</row>
    <row r="266" spans="2:29" s="23" customFormat="1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</row>
    <row r="267" spans="2:29" s="23" customFormat="1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</row>
  </sheetData>
  <mergeCells count="2">
    <mergeCell ref="B3:M3"/>
    <mergeCell ref="R3:A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กราฟ</vt:lpstr>
      <vt:lpstr>จ.สุพรรณบุรี</vt:lpstr>
      <vt:lpstr>อ.เมือง</vt:lpstr>
      <vt:lpstr>อ.เดิมบางฯ</vt:lpstr>
      <vt:lpstr>อ.ด่านช้าง</vt:lpstr>
      <vt:lpstr>อ.บางปลาม้า</vt:lpstr>
      <vt:lpstr>อ.ศรีประจันต์</vt:lpstr>
      <vt:lpstr>อ.ดอนเจดีย์</vt:lpstr>
      <vt:lpstr>อ.สองพี่น้อง</vt:lpstr>
      <vt:lpstr>อ.สามชุก</vt:lpstr>
      <vt:lpstr>อ.อู่ทอง</vt:lpstr>
      <vt:lpstr>อ.หนองหญ้าไช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mullika</dc:creator>
  <cp:lastModifiedBy>pratheep</cp:lastModifiedBy>
  <cp:lastPrinted>2014-09-30T07:21:17Z</cp:lastPrinted>
  <dcterms:created xsi:type="dcterms:W3CDTF">2011-09-08T06:33:28Z</dcterms:created>
  <dcterms:modified xsi:type="dcterms:W3CDTF">2014-10-03T03:56:59Z</dcterms:modified>
</cp:coreProperties>
</file>