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1"/>
  </bookViews>
  <sheets>
    <sheet name="โรงพยาบาลเดือนล่าสุด" sheetId="1" r:id="rId1"/>
    <sheet name="โรงพยาบาลสะสม" sheetId="2" r:id="rId2"/>
  </sheets>
  <definedNames/>
  <calcPr fullCalcOnLoad="1"/>
</workbook>
</file>

<file path=xl/sharedStrings.xml><?xml version="1.0" encoding="utf-8"?>
<sst xmlns="http://schemas.openxmlformats.org/spreadsheetml/2006/main" count="64" uniqueCount="25">
  <si>
    <t>รหัสสถานพยาบาล</t>
  </si>
  <si>
    <t>รพศ.เจ้าพระยายมราช</t>
  </si>
  <si>
    <t>รพศ.</t>
  </si>
  <si>
    <t>รพช.เดิมบางนางบวช</t>
  </si>
  <si>
    <t>รพช.</t>
  </si>
  <si>
    <t>รพช.ด่านช้าง</t>
  </si>
  <si>
    <t>รพช.บางปลาม้า</t>
  </si>
  <si>
    <t>รพช.ศรีประจันต์</t>
  </si>
  <si>
    <t>รพช.ดอนเจดีย์</t>
  </si>
  <si>
    <t>รพท.สมเด็จพระสังฆราช</t>
  </si>
  <si>
    <t>รพท.</t>
  </si>
  <si>
    <t>รพช.สามชุก</t>
  </si>
  <si>
    <t>รพช.อู่ทอง</t>
  </si>
  <si>
    <t>รพช.หนองหญ้าไซ</t>
  </si>
  <si>
    <t>การส่งบัตรรายงานโรค (รง 506) จำแนกตามโรงพยาบาลในจังหวัดสุพรรณบุรี</t>
  </si>
  <si>
    <t>ระหว่างวันที่ 1 ตุลาคม 2556 ถึงวันที่ 29 ตุลาคม 2556</t>
  </si>
  <si>
    <t>ลำดับ</t>
  </si>
  <si>
    <t>ประเภท</t>
  </si>
  <si>
    <t>สถานบริการ</t>
  </si>
  <si>
    <t>ทั้งหมด</t>
  </si>
  <si>
    <t>ทันเวลา</t>
  </si>
  <si>
    <t>ร้อยละ</t>
  </si>
  <si>
    <t>ไม่ทันเวลา</t>
  </si>
  <si>
    <t>จำนวนบัตรรายงานโรค (รง 506)</t>
  </si>
  <si>
    <t>ระหว่างวันที่ 1 มกราคม 2556 ถึงวันที่ 29 ตุลาคม 2556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</si>
</sst>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dddd\,\ mmmm\ dd\,\ yyyy"/>
  </numFmts>
  <fonts count="40">
    <font>
      <sz val="10"/>
      <color indexed="8"/>
      <name val="Tahoma"/>
      <family val="0"/>
    </font>
    <font>
      <sz val="10"/>
      <color indexed="22"/>
      <name val="MS Sans Serif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b/>
      <sz val="16"/>
      <color indexed="8"/>
      <name val="AngsanaUPC"/>
      <family val="1"/>
    </font>
    <font>
      <sz val="16"/>
      <color indexed="8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94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3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4" fontId="5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94" zoomScalePageLayoutView="0" workbookViewId="0" topLeftCell="A1">
      <selection activeCell="A2" sqref="A2:I2"/>
    </sheetView>
  </sheetViews>
  <sheetFormatPr defaultColWidth="9.140625" defaultRowHeight="12.75"/>
  <cols>
    <col min="1" max="1" width="5.00390625" style="2" customWidth="1"/>
    <col min="2" max="2" width="20.140625" style="2" customWidth="1"/>
    <col min="3" max="3" width="25.140625" style="2" customWidth="1"/>
    <col min="4" max="4" width="9.00390625" style="2" customWidth="1"/>
    <col min="5" max="6" width="11.140625" style="2" customWidth="1"/>
    <col min="7" max="7" width="8.00390625" style="2" customWidth="1"/>
    <col min="8" max="8" width="11.140625" style="2" customWidth="1"/>
    <col min="9" max="9" width="8.28125" style="2" customWidth="1"/>
    <col min="10" max="16384" width="9.140625" style="2" customWidth="1"/>
  </cols>
  <sheetData>
    <row r="1" spans="1:9" ht="24.75" customHeight="1">
      <c r="A1" s="24" t="s">
        <v>14</v>
      </c>
      <c r="B1" s="24"/>
      <c r="C1" s="24"/>
      <c r="D1" s="24"/>
      <c r="E1" s="24"/>
      <c r="F1" s="24"/>
      <c r="G1" s="24"/>
      <c r="H1" s="24"/>
      <c r="I1" s="24"/>
    </row>
    <row r="2" spans="1:9" ht="24.75" customHeight="1">
      <c r="A2" s="24" t="s">
        <v>15</v>
      </c>
      <c r="B2" s="24"/>
      <c r="C2" s="24"/>
      <c r="D2" s="24"/>
      <c r="E2" s="24"/>
      <c r="F2" s="24"/>
      <c r="G2" s="24"/>
      <c r="H2" s="24"/>
      <c r="I2" s="24"/>
    </row>
    <row r="3" spans="1:9" ht="24.75" customHeight="1">
      <c r="A3" s="1"/>
      <c r="B3" s="1"/>
      <c r="C3" s="1"/>
      <c r="D3" s="1"/>
      <c r="E3" s="1"/>
      <c r="F3" s="1"/>
      <c r="G3" s="1"/>
      <c r="H3" s="1"/>
      <c r="I3" s="1"/>
    </row>
    <row r="4" spans="1:9" s="6" customFormat="1" ht="24.75" customHeight="1">
      <c r="A4" s="26" t="s">
        <v>16</v>
      </c>
      <c r="B4" s="26" t="s">
        <v>0</v>
      </c>
      <c r="C4" s="26" t="s">
        <v>18</v>
      </c>
      <c r="D4" s="26" t="s">
        <v>17</v>
      </c>
      <c r="E4" s="25" t="s">
        <v>23</v>
      </c>
      <c r="F4" s="25"/>
      <c r="G4" s="25"/>
      <c r="H4" s="25"/>
      <c r="I4" s="25"/>
    </row>
    <row r="5" spans="1:9" s="6" customFormat="1" ht="24.75" customHeight="1">
      <c r="A5" s="27"/>
      <c r="B5" s="27"/>
      <c r="C5" s="27"/>
      <c r="D5" s="27"/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21</v>
      </c>
    </row>
    <row r="6" spans="1:9" ht="24.75" customHeight="1">
      <c r="A6" s="7">
        <v>1</v>
      </c>
      <c r="B6" s="7">
        <v>72010110</v>
      </c>
      <c r="C6" s="8" t="s">
        <v>1</v>
      </c>
      <c r="D6" s="7" t="s">
        <v>2</v>
      </c>
      <c r="E6" s="11">
        <v>396</v>
      </c>
      <c r="F6" s="11">
        <v>396</v>
      </c>
      <c r="G6" s="9">
        <v>100</v>
      </c>
      <c r="H6" s="11">
        <v>0</v>
      </c>
      <c r="I6" s="19">
        <v>0</v>
      </c>
    </row>
    <row r="7" spans="1:9" ht="24.75" customHeight="1">
      <c r="A7" s="3">
        <v>2</v>
      </c>
      <c r="B7" s="3">
        <v>72020100</v>
      </c>
      <c r="C7" s="4" t="s">
        <v>3</v>
      </c>
      <c r="D7" s="3" t="s">
        <v>4</v>
      </c>
      <c r="E7" s="12">
        <v>106</v>
      </c>
      <c r="F7" s="12">
        <v>106</v>
      </c>
      <c r="G7" s="5">
        <v>100</v>
      </c>
      <c r="H7" s="12">
        <v>0</v>
      </c>
      <c r="I7" s="20">
        <v>0</v>
      </c>
    </row>
    <row r="8" spans="1:9" ht="24.75" customHeight="1">
      <c r="A8" s="3">
        <v>3</v>
      </c>
      <c r="B8" s="3">
        <v>72030100</v>
      </c>
      <c r="C8" s="4" t="s">
        <v>5</v>
      </c>
      <c r="D8" s="3" t="s">
        <v>4</v>
      </c>
      <c r="E8" s="12">
        <v>44</v>
      </c>
      <c r="F8" s="12">
        <v>44</v>
      </c>
      <c r="G8" s="5">
        <v>100</v>
      </c>
      <c r="H8" s="12">
        <v>0</v>
      </c>
      <c r="I8" s="20">
        <v>0</v>
      </c>
    </row>
    <row r="9" spans="1:9" ht="24.75" customHeight="1">
      <c r="A9" s="3">
        <v>4</v>
      </c>
      <c r="B9" s="3">
        <v>72040100</v>
      </c>
      <c r="C9" s="4" t="s">
        <v>6</v>
      </c>
      <c r="D9" s="3" t="s">
        <v>4</v>
      </c>
      <c r="E9" s="12">
        <v>50</v>
      </c>
      <c r="F9" s="12">
        <v>50</v>
      </c>
      <c r="G9" s="5">
        <v>100</v>
      </c>
      <c r="H9" s="12">
        <v>0</v>
      </c>
      <c r="I9" s="20">
        <v>0</v>
      </c>
    </row>
    <row r="10" spans="1:9" ht="24.75" customHeight="1">
      <c r="A10" s="3">
        <v>5</v>
      </c>
      <c r="B10" s="3">
        <v>72050800</v>
      </c>
      <c r="C10" s="4" t="s">
        <v>7</v>
      </c>
      <c r="D10" s="3" t="s">
        <v>4</v>
      </c>
      <c r="E10" s="12">
        <v>38</v>
      </c>
      <c r="F10" s="12">
        <v>38</v>
      </c>
      <c r="G10" s="5">
        <v>100</v>
      </c>
      <c r="H10" s="12">
        <v>0</v>
      </c>
      <c r="I10" s="20">
        <v>0</v>
      </c>
    </row>
    <row r="11" spans="1:9" ht="24.75" customHeight="1">
      <c r="A11" s="3">
        <v>6</v>
      </c>
      <c r="B11" s="3">
        <v>72060100</v>
      </c>
      <c r="C11" s="4" t="s">
        <v>8</v>
      </c>
      <c r="D11" s="3" t="s">
        <v>4</v>
      </c>
      <c r="E11" s="12">
        <v>40</v>
      </c>
      <c r="F11" s="12">
        <v>40</v>
      </c>
      <c r="G11" s="5">
        <v>100</v>
      </c>
      <c r="H11" s="12">
        <v>0</v>
      </c>
      <c r="I11" s="20">
        <v>0</v>
      </c>
    </row>
    <row r="12" spans="1:9" ht="24.75" customHeight="1">
      <c r="A12" s="3">
        <v>7</v>
      </c>
      <c r="B12" s="3">
        <v>72070120</v>
      </c>
      <c r="C12" s="4" t="s">
        <v>9</v>
      </c>
      <c r="D12" s="3" t="s">
        <v>10</v>
      </c>
      <c r="E12" s="12">
        <v>196</v>
      </c>
      <c r="F12" s="12">
        <v>196</v>
      </c>
      <c r="G12" s="5">
        <v>100</v>
      </c>
      <c r="H12" s="12">
        <v>0</v>
      </c>
      <c r="I12" s="20">
        <v>0</v>
      </c>
    </row>
    <row r="13" spans="1:9" ht="24.75" customHeight="1">
      <c r="A13" s="3">
        <v>8</v>
      </c>
      <c r="B13" s="3">
        <v>72080100</v>
      </c>
      <c r="C13" s="4" t="s">
        <v>11</v>
      </c>
      <c r="D13" s="3" t="s">
        <v>4</v>
      </c>
      <c r="E13" s="12">
        <v>63</v>
      </c>
      <c r="F13" s="12">
        <v>63</v>
      </c>
      <c r="G13" s="5">
        <v>100</v>
      </c>
      <c r="H13" s="12">
        <v>0</v>
      </c>
      <c r="I13" s="20">
        <v>0</v>
      </c>
    </row>
    <row r="14" spans="1:9" ht="24.75" customHeight="1">
      <c r="A14" s="3">
        <v>9</v>
      </c>
      <c r="B14" s="3">
        <v>72090100</v>
      </c>
      <c r="C14" s="4" t="s">
        <v>12</v>
      </c>
      <c r="D14" s="3" t="s">
        <v>4</v>
      </c>
      <c r="E14" s="12">
        <v>197</v>
      </c>
      <c r="F14" s="12">
        <v>197</v>
      </c>
      <c r="G14" s="5">
        <v>100</v>
      </c>
      <c r="H14" s="12">
        <v>0</v>
      </c>
      <c r="I14" s="20">
        <v>0</v>
      </c>
    </row>
    <row r="15" spans="1:9" ht="24.75" customHeight="1">
      <c r="A15" s="3">
        <v>10</v>
      </c>
      <c r="B15" s="3">
        <v>72100100</v>
      </c>
      <c r="C15" s="4" t="s">
        <v>13</v>
      </c>
      <c r="D15" s="3" t="s">
        <v>4</v>
      </c>
      <c r="E15" s="14">
        <v>45</v>
      </c>
      <c r="F15" s="14">
        <v>45</v>
      </c>
      <c r="G15" s="15">
        <v>100</v>
      </c>
      <c r="H15" s="14">
        <v>0</v>
      </c>
      <c r="I15" s="21">
        <v>0</v>
      </c>
    </row>
    <row r="16" spans="5:9" ht="26.25" customHeight="1">
      <c r="E16" s="17">
        <f>SUM(E6:E15)</f>
        <v>1175</v>
      </c>
      <c r="F16" s="17">
        <f>SUM(F6:F15)</f>
        <v>1175</v>
      </c>
      <c r="G16" s="18">
        <f>F16*100/E16</f>
        <v>100</v>
      </c>
      <c r="H16" s="16">
        <f>E16-F16</f>
        <v>0</v>
      </c>
      <c r="I16" s="22">
        <f>H16*100/E16</f>
        <v>0</v>
      </c>
    </row>
  </sheetData>
  <sheetProtection/>
  <mergeCells count="7">
    <mergeCell ref="A1:I1"/>
    <mergeCell ref="A2:I2"/>
    <mergeCell ref="E4:I4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94" zoomScalePageLayoutView="0" workbookViewId="0" topLeftCell="A1">
      <selection activeCell="O14" sqref="O14"/>
    </sheetView>
  </sheetViews>
  <sheetFormatPr defaultColWidth="9.140625" defaultRowHeight="12.75"/>
  <cols>
    <col min="1" max="1" width="5.00390625" style="2" customWidth="1"/>
    <col min="2" max="2" width="20.140625" style="2" customWidth="1"/>
    <col min="3" max="3" width="25.140625" style="2" customWidth="1"/>
    <col min="4" max="4" width="9.00390625" style="2" customWidth="1"/>
    <col min="5" max="6" width="11.140625" style="2" customWidth="1"/>
    <col min="7" max="7" width="8.00390625" style="2" customWidth="1"/>
    <col min="8" max="8" width="11.140625" style="2" customWidth="1"/>
    <col min="9" max="9" width="8.28125" style="2" customWidth="1"/>
    <col min="10" max="16384" width="9.140625" style="2" customWidth="1"/>
  </cols>
  <sheetData>
    <row r="1" spans="1:9" ht="24.75" customHeight="1">
      <c r="A1" s="24" t="s">
        <v>14</v>
      </c>
      <c r="B1" s="24"/>
      <c r="C1" s="24"/>
      <c r="D1" s="24"/>
      <c r="E1" s="24"/>
      <c r="F1" s="24"/>
      <c r="G1" s="24"/>
      <c r="H1" s="24"/>
      <c r="I1" s="24"/>
    </row>
    <row r="2" spans="1:9" ht="24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</row>
    <row r="3" spans="1:9" ht="24.75" customHeight="1">
      <c r="A3" s="1"/>
      <c r="B3" s="1"/>
      <c r="C3" s="1"/>
      <c r="D3" s="1"/>
      <c r="E3" s="1"/>
      <c r="F3" s="1"/>
      <c r="G3" s="1"/>
      <c r="H3" s="1"/>
      <c r="I3" s="1"/>
    </row>
    <row r="4" spans="1:9" s="6" customFormat="1" ht="24.75" customHeight="1">
      <c r="A4" s="26" t="s">
        <v>16</v>
      </c>
      <c r="B4" s="26" t="s">
        <v>0</v>
      </c>
      <c r="C4" s="26" t="s">
        <v>18</v>
      </c>
      <c r="D4" s="26" t="s">
        <v>17</v>
      </c>
      <c r="E4" s="25" t="s">
        <v>23</v>
      </c>
      <c r="F4" s="25"/>
      <c r="G4" s="25"/>
      <c r="H4" s="25"/>
      <c r="I4" s="25"/>
    </row>
    <row r="5" spans="1:9" s="6" customFormat="1" ht="24.75" customHeight="1">
      <c r="A5" s="27"/>
      <c r="B5" s="27"/>
      <c r="C5" s="27"/>
      <c r="D5" s="27"/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21</v>
      </c>
    </row>
    <row r="6" spans="1:9" ht="24.75" customHeight="1">
      <c r="A6" s="7">
        <v>1</v>
      </c>
      <c r="B6" s="7">
        <v>72010110</v>
      </c>
      <c r="C6" s="8" t="s">
        <v>1</v>
      </c>
      <c r="D6" s="7" t="s">
        <v>2</v>
      </c>
      <c r="E6" s="23">
        <v>3941</v>
      </c>
      <c r="F6" s="23">
        <v>3226</v>
      </c>
      <c r="G6" s="13">
        <v>81.86</v>
      </c>
      <c r="H6" s="23">
        <v>715</v>
      </c>
      <c r="I6" s="13">
        <v>18.14</v>
      </c>
    </row>
    <row r="7" spans="1:9" ht="24.75" customHeight="1">
      <c r="A7" s="3">
        <v>2</v>
      </c>
      <c r="B7" s="3">
        <v>72020100</v>
      </c>
      <c r="C7" s="4" t="s">
        <v>3</v>
      </c>
      <c r="D7" s="3" t="s">
        <v>4</v>
      </c>
      <c r="E7" s="23">
        <v>1317</v>
      </c>
      <c r="F7" s="23">
        <v>1059</v>
      </c>
      <c r="G7" s="13">
        <v>80.41</v>
      </c>
      <c r="H7" s="23">
        <v>258</v>
      </c>
      <c r="I7" s="13">
        <v>19.59</v>
      </c>
    </row>
    <row r="8" spans="1:9" ht="24.75" customHeight="1">
      <c r="A8" s="3">
        <v>3</v>
      </c>
      <c r="B8" s="3">
        <v>72030100</v>
      </c>
      <c r="C8" s="4" t="s">
        <v>5</v>
      </c>
      <c r="D8" s="3" t="s">
        <v>4</v>
      </c>
      <c r="E8" s="23">
        <v>720</v>
      </c>
      <c r="F8" s="23">
        <v>659</v>
      </c>
      <c r="G8" s="13">
        <v>91.53</v>
      </c>
      <c r="H8" s="23">
        <v>61</v>
      </c>
      <c r="I8" s="13">
        <v>8.47</v>
      </c>
    </row>
    <row r="9" spans="1:9" ht="24.75" customHeight="1">
      <c r="A9" s="3">
        <v>4</v>
      </c>
      <c r="B9" s="3">
        <v>72040100</v>
      </c>
      <c r="C9" s="4" t="s">
        <v>6</v>
      </c>
      <c r="D9" s="3" t="s">
        <v>4</v>
      </c>
      <c r="E9" s="23">
        <v>802</v>
      </c>
      <c r="F9" s="23">
        <v>671</v>
      </c>
      <c r="G9" s="13">
        <v>83.67</v>
      </c>
      <c r="H9" s="23">
        <v>131</v>
      </c>
      <c r="I9" s="13">
        <v>16.33</v>
      </c>
    </row>
    <row r="10" spans="1:9" ht="24.75" customHeight="1">
      <c r="A10" s="3">
        <v>5</v>
      </c>
      <c r="B10" s="3">
        <v>72050800</v>
      </c>
      <c r="C10" s="4" t="s">
        <v>7</v>
      </c>
      <c r="D10" s="3" t="s">
        <v>4</v>
      </c>
      <c r="E10" s="23">
        <v>717</v>
      </c>
      <c r="F10" s="23">
        <v>599</v>
      </c>
      <c r="G10" s="13">
        <v>83.54</v>
      </c>
      <c r="H10" s="23">
        <v>118</v>
      </c>
      <c r="I10" s="13">
        <v>16.46</v>
      </c>
    </row>
    <row r="11" spans="1:9" ht="24.75" customHeight="1">
      <c r="A11" s="3">
        <v>6</v>
      </c>
      <c r="B11" s="3">
        <v>72060100</v>
      </c>
      <c r="C11" s="4" t="s">
        <v>8</v>
      </c>
      <c r="D11" s="3" t="s">
        <v>4</v>
      </c>
      <c r="E11" s="23">
        <v>1443</v>
      </c>
      <c r="F11" s="23">
        <v>1103</v>
      </c>
      <c r="G11" s="13">
        <v>76.44</v>
      </c>
      <c r="H11" s="23">
        <v>340</v>
      </c>
      <c r="I11" s="13">
        <v>23.56</v>
      </c>
    </row>
    <row r="12" spans="1:9" ht="24.75" customHeight="1">
      <c r="A12" s="3">
        <v>7</v>
      </c>
      <c r="B12" s="3">
        <v>72070120</v>
      </c>
      <c r="C12" s="4" t="s">
        <v>9</v>
      </c>
      <c r="D12" s="3" t="s">
        <v>10</v>
      </c>
      <c r="E12" s="23">
        <v>2318</v>
      </c>
      <c r="F12" s="23">
        <v>1818</v>
      </c>
      <c r="G12" s="13">
        <v>78.43</v>
      </c>
      <c r="H12" s="23">
        <v>500</v>
      </c>
      <c r="I12" s="13">
        <v>21.57</v>
      </c>
    </row>
    <row r="13" spans="1:9" ht="24.75" customHeight="1">
      <c r="A13" s="3">
        <v>8</v>
      </c>
      <c r="B13" s="3">
        <v>72080100</v>
      </c>
      <c r="C13" s="4" t="s">
        <v>11</v>
      </c>
      <c r="D13" s="3" t="s">
        <v>4</v>
      </c>
      <c r="E13" s="23">
        <v>733</v>
      </c>
      <c r="F13" s="23">
        <v>684</v>
      </c>
      <c r="G13" s="13">
        <v>93.32</v>
      </c>
      <c r="H13" s="23">
        <v>49</v>
      </c>
      <c r="I13" s="13">
        <v>6.68</v>
      </c>
    </row>
    <row r="14" spans="1:9" ht="24.75" customHeight="1">
      <c r="A14" s="3">
        <v>9</v>
      </c>
      <c r="B14" s="3">
        <v>72090100</v>
      </c>
      <c r="C14" s="4" t="s">
        <v>12</v>
      </c>
      <c r="D14" s="3" t="s">
        <v>4</v>
      </c>
      <c r="E14" s="23">
        <v>2501</v>
      </c>
      <c r="F14" s="23">
        <v>2491</v>
      </c>
      <c r="G14" s="13">
        <v>99.6</v>
      </c>
      <c r="H14" s="23">
        <v>10</v>
      </c>
      <c r="I14" s="13">
        <v>0.4</v>
      </c>
    </row>
    <row r="15" spans="1:9" ht="24.75" customHeight="1">
      <c r="A15" s="3">
        <v>10</v>
      </c>
      <c r="B15" s="3">
        <v>72100100</v>
      </c>
      <c r="C15" s="4" t="s">
        <v>13</v>
      </c>
      <c r="D15" s="3" t="s">
        <v>4</v>
      </c>
      <c r="E15" s="23">
        <v>697</v>
      </c>
      <c r="F15" s="23">
        <v>590</v>
      </c>
      <c r="G15" s="13">
        <v>84.65</v>
      </c>
      <c r="H15" s="23">
        <v>107</v>
      </c>
      <c r="I15" s="13">
        <v>15.35</v>
      </c>
    </row>
    <row r="16" spans="5:9" ht="26.25" customHeight="1">
      <c r="E16" s="17">
        <f>SUM(E6:E15)</f>
        <v>15189</v>
      </c>
      <c r="F16" s="17">
        <f>SUM(F6:F15)</f>
        <v>12900</v>
      </c>
      <c r="G16" s="18">
        <f>F16*100/E16</f>
        <v>84.92988346829942</v>
      </c>
      <c r="H16" s="16">
        <f>E16-F16</f>
        <v>2289</v>
      </c>
      <c r="I16" s="22">
        <f>H16*100/E16</f>
        <v>15.070116531700572</v>
      </c>
    </row>
  </sheetData>
  <sheetProtection/>
  <mergeCells count="7">
    <mergeCell ref="A1:I1"/>
    <mergeCell ref="A2:I2"/>
    <mergeCell ref="A4:A5"/>
    <mergeCell ref="B4:B5"/>
    <mergeCell ref="C4:C5"/>
    <mergeCell ref="D4:D5"/>
    <mergeCell ref="E4:I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Sanya.so</dc:creator>
  <cp:keywords/>
  <dc:description/>
  <cp:lastModifiedBy>Sanya.so</cp:lastModifiedBy>
  <dcterms:created xsi:type="dcterms:W3CDTF">2013-10-30T20:41:18Z</dcterms:created>
  <dcterms:modified xsi:type="dcterms:W3CDTF">2013-10-30T21:29:52Z</dcterms:modified>
  <cp:category/>
  <cp:version/>
  <cp:contentType/>
  <cp:contentStatus/>
</cp:coreProperties>
</file>